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<sst xmlns="http://schemas.openxmlformats.org/spreadsheetml/2006/main" count="160" uniqueCount="121">
  <si>
    <t>Test cases</t>
  </si>
  <si>
    <t>Write the exact steps to check each feature, with the expected result, the type, and the status.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</si>
  <si>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</si>
  <si>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</si>
  <si>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</si>
  <si>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</si>
  <si>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</si>
  <si>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</si>
  <si>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</si>
  <si>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</si>
  <si>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</si>
  <si>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</si>
  <si>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</si>
  <si>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</si>
  <si>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</si>
  <si>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</si>
  <si>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</si>
  <si>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</si>
  <si>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</si>
  <si>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</si>
  <si>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</si>
  <si>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</si>
  <si>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</si>
  <si>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</si>
  <si>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</si>
  <si>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</si>
  <si>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</si>
  <si>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</si>
  <si>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</si>
  <si>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</si>
  <si>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</si>
  <si>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Test ID</t>
  </si>
  <si>
    <t>Requirement</t>
  </si>
  <si>
    <t>Title</t>
  </si>
  <si>
    <t>Preconditions</t>
  </si>
  <si>
    <t>Steps</t>
  </si>
  <si>
    <t>Test data</t>
  </si>
  <si>
    <t>Expected result</t>
  </si>
  <si>
    <t>Type</t>
  </si>
  <si>
    <t>Priority</t>
  </si>
  <si>
    <t>Actual result</t>
  </si>
  <si>
    <t>Tester</t>
  </si>
  <si>
    <t>T1</t>
  </si>
  <si>
    <t>BR1</t>
  </si>
  <si>
    <t>Shared record is the same for two bodies</t>
  </si>
  <si>
    <t>Two bodies signed in</t>
  </si>
  <si>
    <t>Open the same person from each body</t>
  </si>
  <si>
    <t>Person P0001</t>
  </si>
  <si>
    <t>Both see the same up to date record</t>
  </si>
  <si>
    <t>System</t>
  </si>
  <si>
    <t>High</t>
  </si>
  <si>
    <t>Pass</t>
  </si>
  <si>
    <t>As expected</t>
  </si>
  <si>
    <t>Add name</t>
  </si>
  <si>
    <t>T2</t>
  </si>
  <si>
    <t>BR2</t>
  </si>
  <si>
    <t>A suggestion can be ignored</t>
  </si>
  <si>
    <t>A suggestion is shown</t>
  </si>
  <si>
    <t>Ignore the suggestion</t>
  </si>
  <si>
    <t>Any case with a suggestion</t>
  </si>
  <si>
    <t>Nothing changes on the case</t>
  </si>
  <si>
    <t>T3</t>
  </si>
  <si>
    <t>BR3</t>
  </si>
  <si>
    <t>Screens meet accessibility</t>
  </si>
  <si>
    <t>On any screen</t>
  </si>
  <si>
    <t>Run the accessibility checks</t>
  </si>
  <si>
    <t>Any screen</t>
  </si>
  <si>
    <t>All checks pass</t>
  </si>
  <si>
    <t>Acceptance</t>
  </si>
  <si>
    <t>All passed</t>
  </si>
  <si>
    <t>T4</t>
  </si>
  <si>
    <t>BR4</t>
  </si>
  <si>
    <t>A manager opens a report</t>
  </si>
  <si>
    <t>Manager signed in</t>
  </si>
  <si>
    <t>Open the reports area</t>
  </si>
  <si>
    <t>Manager account</t>
  </si>
  <si>
    <t>The report is shown</t>
  </si>
  <si>
    <t>Medium</t>
  </si>
  <si>
    <t>Not run</t>
  </si>
  <si>
    <t/>
  </si>
  <si>
    <t>T5</t>
  </si>
  <si>
    <t>An unauthorised view is refused</t>
  </si>
  <si>
    <t>User without rights</t>
  </si>
  <si>
    <t>Try to open a record</t>
  </si>
  <si>
    <t>Unauthorised account</t>
  </si>
  <si>
    <t>Access is refused and logged</t>
  </si>
  <si>
    <t>Fail</t>
  </si>
  <si>
    <t>It was not logged</t>
  </si>
  <si>
    <t>Test cases. How to use this template.</t>
  </si>
  <si>
    <t>The exact steps to check each feature, with the expected result, so testing is repeatable and anyone can see what passed and what failed.</t>
  </si>
  <si>
    <t>1</t>
  </si>
  <si>
    <t>Write one test case per thing you need to check, and link it to a requirement.</t>
  </si>
  <si>
    <t>2</t>
  </si>
  <si>
    <t>Set the preconditions, the steps, the test data, and the expected result.</t>
  </si>
  <si>
    <t>3</t>
  </si>
  <si>
    <t>Run the test, record the actual result, and set the status.</t>
  </si>
  <si>
    <t>4</t>
  </si>
  <si>
    <t>Raise a defect for anything that fails.</t>
  </si>
  <si>
    <t>Columns</t>
  </si>
  <si>
    <t>Column</t>
  </si>
  <si>
    <t>What to put in it</t>
  </si>
  <si>
    <t>The requirement the test checks, so coverage is clear.</t>
  </si>
  <si>
    <t>What should happen if the feature works.</t>
  </si>
  <si>
    <t>Unit, System, or Acceptance.</t>
  </si>
  <si>
    <t>Not run, Pass, Fail, or Blocked.</t>
  </si>
  <si>
    <t>Tips</t>
  </si>
  <si>
    <t>•</t>
  </si>
  <si>
    <t>Write the expected result clearly enough that anyone can judge pass or fail.</t>
  </si>
  <si>
    <t>Cover the failure cases too, not just the happy path.</t>
  </si>
  <si>
    <t>Definitions</t>
  </si>
  <si>
    <t>Test case</t>
  </si>
  <si>
    <t>A single check, with steps and an expected result.</t>
  </si>
  <si>
    <t>Blocked</t>
  </si>
  <si>
    <t>The test could not be run, for example because something it needs is not ready.</t>
  </si>
  <si>
    <t>Example based on</t>
  </si>
  <si>
    <t>Make Time Count, tying its tests to its requirements.</t>
  </si>
  <si>
    <t>Test cases. Summary.</t>
  </si>
  <si>
    <t>These counts update as you fill in the Template tab.</t>
  </si>
  <si>
    <t>By status</t>
  </si>
  <si>
    <t>Item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</si>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</sst>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F1239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FE4E6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7" borderId="1" xfId="0" applyFill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30" customWidth="1"/>
    <col min="4" max="4" width="28" customWidth="1"/>
    <col min="5" max="5" width="42" customWidth="1"/>
    <col min="6" max="6" width="22" customWidth="1"/>
    <col min="7" max="7" width="38" customWidth="1"/>
    <col min="8" max="8" width="15" customWidth="1"/>
    <col min="9" max="9" width="12" customWidth="1"/>
    <col min="10" max="10" width="14" customWidth="1"/>
    <col min="11" max="11" width="30" customWidth="1"/>
    <col min="12" max="12" width="16" customWidth="1"/>
  </cols>
  <sheetData>
    <row r="1" spans="1:1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2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  <c r="I8" s="14" t="s">
        <v>39</v>
      </c>
      <c r="J8" s="14" t="s">
        <v>13</v>
      </c>
      <c r="K8" s="14" t="s">
        <v>40</v>
      </c>
      <c r="L8" s="14" t="s">
        <v>41</v>
      </c>
    </row>
    <row r="9" spans="1:12" x14ac:dyDescent="0.25">
      <c r="A9" s="15" t="s">
        <v>42</v>
      </c>
      <c r="B9" s="15" t="s">
        <v>43</v>
      </c>
      <c r="C9" s="15" t="s">
        <v>44</v>
      </c>
      <c r="D9" s="15" t="s">
        <v>45</v>
      </c>
      <c r="E9" s="15" t="s">
        <v>46</v>
      </c>
      <c r="F9" s="15" t="s">
        <v>47</v>
      </c>
      <c r="G9" s="15" t="s">
        <v>48</v>
      </c>
      <c r="H9" s="15" t="s">
        <v>49</v>
      </c>
      <c r="I9" s="16" t="s">
        <v>50</v>
      </c>
      <c r="J9" s="17" t="s">
        <v>51</v>
      </c>
      <c r="K9" s="15" t="s">
        <v>52</v>
      </c>
      <c r="L9" s="15" t="s">
        <v>53</v>
      </c>
    </row>
    <row r="10" spans="1:12" x14ac:dyDescent="0.25">
      <c r="A10" s="15" t="s">
        <v>54</v>
      </c>
      <c r="B10" s="15" t="s">
        <v>55</v>
      </c>
      <c r="C10" s="15" t="s">
        <v>56</v>
      </c>
      <c r="D10" s="15" t="s">
        <v>57</v>
      </c>
      <c r="E10" s="15" t="s">
        <v>58</v>
      </c>
      <c r="F10" s="15" t="s">
        <v>59</v>
      </c>
      <c r="G10" s="15" t="s">
        <v>60</v>
      </c>
      <c r="H10" s="15" t="s">
        <v>49</v>
      </c>
      <c r="I10" s="16" t="s">
        <v>50</v>
      </c>
      <c r="J10" s="17" t="s">
        <v>51</v>
      </c>
      <c r="K10" s="15" t="s">
        <v>52</v>
      </c>
      <c r="L10" s="15" t="s">
        <v>53</v>
      </c>
    </row>
    <row r="11" spans="1:12" x14ac:dyDescent="0.25">
      <c r="A11" s="15" t="s">
        <v>61</v>
      </c>
      <c r="B11" s="15" t="s">
        <v>62</v>
      </c>
      <c r="C11" s="15" t="s">
        <v>63</v>
      </c>
      <c r="D11" s="15" t="s">
        <v>64</v>
      </c>
      <c r="E11" s="15" t="s">
        <v>65</v>
      </c>
      <c r="F11" s="15" t="s">
        <v>66</v>
      </c>
      <c r="G11" s="15" t="s">
        <v>67</v>
      </c>
      <c r="H11" s="15" t="s">
        <v>68</v>
      </c>
      <c r="I11" s="16" t="s">
        <v>50</v>
      </c>
      <c r="J11" s="17" t="s">
        <v>51</v>
      </c>
      <c r="K11" s="15" t="s">
        <v>69</v>
      </c>
      <c r="L11" s="15" t="s">
        <v>53</v>
      </c>
    </row>
    <row r="12" spans="1:12" x14ac:dyDescent="0.25">
      <c r="A12" s="15" t="s">
        <v>70</v>
      </c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 t="s">
        <v>76</v>
      </c>
      <c r="H12" s="15" t="s">
        <v>68</v>
      </c>
      <c r="I12" s="18" t="s">
        <v>77</v>
      </c>
      <c r="J12" s="19" t="s">
        <v>78</v>
      </c>
      <c r="K12" s="15" t="s">
        <v>79</v>
      </c>
      <c r="L12" s="15" t="s">
        <v>53</v>
      </c>
    </row>
    <row r="13" spans="1:12" x14ac:dyDescent="0.25">
      <c r="A13" s="15" t="s">
        <v>80</v>
      </c>
      <c r="B13" s="15" t="s">
        <v>43</v>
      </c>
      <c r="C13" s="15" t="s">
        <v>81</v>
      </c>
      <c r="D13" s="15" t="s">
        <v>82</v>
      </c>
      <c r="E13" s="15" t="s">
        <v>83</v>
      </c>
      <c r="F13" s="15" t="s">
        <v>84</v>
      </c>
      <c r="G13" s="15" t="s">
        <v>85</v>
      </c>
      <c r="H13" s="15" t="s">
        <v>49</v>
      </c>
      <c r="I13" s="16" t="s">
        <v>50</v>
      </c>
      <c r="J13" s="16" t="s">
        <v>86</v>
      </c>
      <c r="K13" s="15" t="s">
        <v>87</v>
      </c>
      <c r="L13" s="15" t="s">
        <v>53</v>
      </c>
    </row>
    <row r="14" spans="1:12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5" spans="1:12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</sheetData>
  <mergeCells count="3">
    <mergeCell ref="A1:L1"/>
    <mergeCell ref="A2:L2"/>
    <mergeCell ref="A25:L25"/>
  </mergeCells>
  <dataValidations count="6">
    <dataValidation type="list" allowBlank="1" sqref="H10:H23">
      <formula1>"Unit,System,Acceptance"</formula1>
    </dataValidation>
    <dataValidation type="list" allowBlank="1" sqref="H9:H23">
      <formula1>"Unit,System,Acceptance"</formula1>
    </dataValidation>
    <dataValidation type="list" allowBlank="1" sqref="I10:I23">
      <formula1>"High,Medium,Low"</formula1>
    </dataValidation>
    <dataValidation type="list" allowBlank="1" sqref="I9:I23">
      <formula1>"High,Medium,Low"</formula1>
    </dataValidation>
    <dataValidation type="list" allowBlank="1" sqref="J10:J23">
      <formula1>"Not run,Pass,Fail,Blocked"</formula1>
    </dataValidation>
    <dataValidation type="list" allowBlank="1" sqref="J9:J23">
      <formula1>"Not run,Pass,Fail,Blocked"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88</v>
      </c>
      <c r="B1" s="10"/>
    </row>
    <row r="2" spans="1:2" x14ac:dyDescent="0.25">
      <c r="A2" s="11" t="s">
        <v>89</v>
      </c>
      <c r="B2" s="11"/>
    </row>
    <row r="5" spans="1:1" x14ac:dyDescent="0.25">
      <c r="A5" s="21" t="s">
        <v>35</v>
      </c>
    </row>
    <row r="6" spans="1:2" x14ac:dyDescent="0.25">
      <c r="A6" s="22" t="s">
        <v>90</v>
      </c>
      <c r="B6" s="23" t="s">
        <v>91</v>
      </c>
    </row>
    <row r="7" spans="1:2" x14ac:dyDescent="0.25">
      <c r="A7" s="22" t="s">
        <v>92</v>
      </c>
      <c r="B7" s="23" t="s">
        <v>93</v>
      </c>
    </row>
    <row r="8" spans="1:2" x14ac:dyDescent="0.25">
      <c r="A8" s="22" t="s">
        <v>94</v>
      </c>
      <c r="B8" s="23" t="s">
        <v>95</v>
      </c>
    </row>
    <row r="9" spans="1:2" x14ac:dyDescent="0.25">
      <c r="A9" s="22" t="s">
        <v>96</v>
      </c>
      <c r="B9" s="23" t="s">
        <v>97</v>
      </c>
    </row>
    <row r="12" spans="1:1" x14ac:dyDescent="0.25">
      <c r="A12" s="21" t="s">
        <v>98</v>
      </c>
    </row>
    <row r="13" spans="1:2" x14ac:dyDescent="0.25">
      <c r="A13" s="6" t="s">
        <v>99</v>
      </c>
      <c r="B13" s="6" t="s">
        <v>100</v>
      </c>
    </row>
    <row r="14" spans="1:2" x14ac:dyDescent="0.25">
      <c r="A14" s="24" t="s">
        <v>32</v>
      </c>
      <c r="B14" s="8" t="s">
        <v>101</v>
      </c>
    </row>
    <row r="15" spans="1:2" x14ac:dyDescent="0.25">
      <c r="A15" s="24" t="s">
        <v>37</v>
      </c>
      <c r="B15" s="8" t="s">
        <v>102</v>
      </c>
    </row>
    <row r="16" spans="1:2" x14ac:dyDescent="0.25">
      <c r="A16" s="24" t="s">
        <v>38</v>
      </c>
      <c r="B16" s="8" t="s">
        <v>103</v>
      </c>
    </row>
    <row r="17" spans="1:2" x14ac:dyDescent="0.25">
      <c r="A17" s="24" t="s">
        <v>13</v>
      </c>
      <c r="B17" s="8" t="s">
        <v>104</v>
      </c>
    </row>
    <row r="20" spans="1:1" x14ac:dyDescent="0.25">
      <c r="A20" s="21" t="s">
        <v>105</v>
      </c>
    </row>
    <row r="21" spans="1:2" x14ac:dyDescent="0.25">
      <c r="A21" s="25" t="s">
        <v>106</v>
      </c>
      <c r="B21" s="23" t="s">
        <v>107</v>
      </c>
    </row>
    <row r="22" spans="1:2" x14ac:dyDescent="0.25">
      <c r="A22" s="25" t="s">
        <v>106</v>
      </c>
      <c r="B22" s="23" t="s">
        <v>108</v>
      </c>
    </row>
    <row r="25" spans="1:1" x14ac:dyDescent="0.25">
      <c r="A25" s="21" t="s">
        <v>109</v>
      </c>
    </row>
    <row r="26" spans="1:2" x14ac:dyDescent="0.25">
      <c r="A26" s="24" t="s">
        <v>110</v>
      </c>
      <c r="B26" s="8" t="s">
        <v>111</v>
      </c>
    </row>
    <row r="27" spans="1:2" x14ac:dyDescent="0.25">
      <c r="A27" s="24" t="s">
        <v>112</v>
      </c>
      <c r="B27" s="8" t="s">
        <v>113</v>
      </c>
    </row>
    <row r="30" spans="1:2" x14ac:dyDescent="0.25">
      <c r="A30" s="12" t="s">
        <v>114</v>
      </c>
      <c r="B30" s="13" t="s">
        <v>115</v>
      </c>
    </row>
    <row r="32" spans="1:2" x14ac:dyDescent="0.25">
      <c r="A32" s="9" t="s">
        <v>28</v>
      </c>
      <c r="B32" s="9"/>
    </row>
  </sheetData>
  <mergeCells count="3">
    <mergeCell ref="A1:B1"/>
    <mergeCell ref="A2:B2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116</v>
      </c>
      <c r="B1" s="10"/>
    </row>
    <row r="2" spans="1:2" x14ac:dyDescent="0.25">
      <c r="A2" s="11" t="s">
        <v>117</v>
      </c>
      <c r="B2" s="11"/>
    </row>
    <row r="5" spans="1:1" x14ac:dyDescent="0.25">
      <c r="A5" s="21" t="s">
        <v>118</v>
      </c>
    </row>
    <row r="6" spans="1:2" x14ac:dyDescent="0.25">
      <c r="A6" s="6" t="s">
        <v>119</v>
      </c>
      <c r="B6" s="6" t="s">
        <v>120</v>
      </c>
    </row>
    <row r="7" spans="1:2" x14ac:dyDescent="0.25">
      <c r="A7" s="5" t="s">
        <v>78</v>
      </c>
      <c r="B7" s="26">
        <f>COUNTIF(Template!J:J,"Not run")</f>
      </c>
    </row>
    <row r="8" spans="1:2" x14ac:dyDescent="0.25">
      <c r="A8" s="5" t="s">
        <v>51</v>
      </c>
      <c r="B8" s="26">
        <f>COUNTIF(Template!J:J,"Pass")</f>
      </c>
    </row>
    <row r="9" spans="1:2" x14ac:dyDescent="0.25">
      <c r="A9" s="5" t="s">
        <v>86</v>
      </c>
      <c r="B9" s="26">
        <f>COUNTIF(Template!J:J,"Fail")</f>
      </c>
    </row>
    <row r="10" spans="1:2" x14ac:dyDescent="0.25">
      <c r="A10" s="5" t="s">
        <v>112</v>
      </c>
      <c r="B10" s="26">
        <f>COUNTIF(Template!J:J,"Blocked")</f>
      </c>
    </row>
    <row r="13" spans="1:2" x14ac:dyDescent="0.25">
      <c r="A13" s="9" t="s">
        <v>28</v>
      </c>
      <c r="B13" s="9"/>
    </row>
  </sheetData>
  <mergeCells count="3">
    <mergeCell ref="A1:B1"/>
    <mergeCell ref="A2:B2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