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<sst xmlns="http://schemas.openxmlformats.org/spreadsheetml/2006/main" count="111" uniqueCount="83">
  <si>
    <t>Stakeholder map</t>
  </si>
  <si>
    <t>Place each stakeholder by their power and their interest, so you know who to manage closely and who to keep informed.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</si>
  <si>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</si>
  <si>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</si>
  <si>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</si>
  <si>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</si>
  <si>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</si>
  <si>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</si>
  <si>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</si>
  <si>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</si>
  <si>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</si>
  <si>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</si>
  <si>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</si>
  <si>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</si>
  <si>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</si>
  <si>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</si>
  <si>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</si>
  <si>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</si>
  <si>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</si>
  <si>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</si>
  <si>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</si>
  <si>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</si>
  <si>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</si>
  <si>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</si>
  <si>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</si>
  <si>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</si>
  <si>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</si>
  <si>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</si>
  <si>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</si>
  <si>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</si>
  <si>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Last updated</t>
  </si>
  <si>
    <t>Stakeholder</t>
  </si>
  <si>
    <t>Power</t>
  </si>
  <si>
    <t>Interest</t>
  </si>
  <si>
    <t>Group</t>
  </si>
  <si>
    <t>Action</t>
  </si>
  <si>
    <t>Client sponsor</t>
  </si>
  <si>
    <t>High</t>
  </si>
  <si>
    <t>Manage closely, weekly call and written update</t>
  </si>
  <si>
    <t>Compliance</t>
  </si>
  <si>
    <t>Low</t>
  </si>
  <si>
    <t>Keep satisfied, involve on accessibility and data</t>
  </si>
  <si>
    <t>Front line staff</t>
  </si>
  <si>
    <t>Keep informed, training and guidance</t>
  </si>
  <si>
    <t>Wider public bodies</t>
  </si>
  <si>
    <t>Monitor, an occasional update</t>
  </si>
  <si>
    <t>Stakeholder map. How to use this template.</t>
  </si>
  <si>
    <t>A map that places each stakeholder by their power and their interest, and works out how to treat each one, so your effort goes where it matters most.</t>
  </si>
  <si>
    <t>Steps</t>
  </si>
  <si>
    <t>1</t>
  </si>
  <si>
    <t>List each stakeholder.</t>
  </si>
  <si>
    <t>2</t>
  </si>
  <si>
    <t>Set their Power and their Interest as High or Low.</t>
  </si>
  <si>
    <t>3</t>
  </si>
  <si>
    <t>The Group is worked out for you: Manage closely, Keep satisfied, Keep informed, or Monitor.</t>
  </si>
  <si>
    <t>4</t>
  </si>
  <si>
    <t>Write the action for each one.</t>
  </si>
  <si>
    <t>Columns</t>
  </si>
  <si>
    <t>Column</t>
  </si>
  <si>
    <t>What to put in it</t>
  </si>
  <si>
    <t>How much they can affect the project.</t>
  </si>
  <si>
    <t>How much the project affects them.</t>
  </si>
  <si>
    <t>Worked out from Power and Interest. It tells you how much attention to give.</t>
  </si>
  <si>
    <t>Tips</t>
  </si>
  <si>
    <t>•</t>
  </si>
  <si>
    <t>Spend the most time with the Manage closely group.</t>
  </si>
  <si>
    <t>Do not ignore the Keep satisfied group. High power with low interest can turn quickly.</t>
  </si>
  <si>
    <t>Definitions</t>
  </si>
  <si>
    <t>Manage closely</t>
  </si>
  <si>
    <t>High power and high interest. Involve them fully.</t>
  </si>
  <si>
    <t>Keep satisfied</t>
  </si>
  <si>
    <t>High power, low interest. Keep them content, do not overload them.</t>
  </si>
  <si>
    <t>Keep informed</t>
  </si>
  <si>
    <t>Low power, high interest. Keep them updated.</t>
  </si>
  <si>
    <t>Monitor</t>
  </si>
  <si>
    <t>Low power, low interest. A light touch is enough.</t>
  </si>
  <si>
    <t>Example based on</t>
  </si>
  <si>
    <t>Make Time Count, working across several public bodies.</t>
  </si>
  <si>
    <t>Stakeholder map. Summary.</t>
  </si>
  <si>
    <t>These counts update as you fill in the Template tab.</t>
  </si>
  <si>
    <t>By group</t>
  </si>
  <si>
    <t>Item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</si>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</sst>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9F1239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6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FE4E6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0" fillId="5" borderId="1" xfId="0" applyFill="1" applyBorder="1"/>
    <xf numFmtId="0" fontId="13" fillId="0" borderId="0" xfId="0" applyFont="1"/>
    <xf numFmtId="0" fontId="14" fillId="0" borderId="0" xfId="0" applyFont="1"/>
    <xf numFmtId="0" fontId="0" fillId="0" borderId="0" xfId="0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3" width="12" customWidth="1"/>
    <col min="4" max="4" width="20" customWidth="1"/>
    <col min="5" max="5" width="46" customWidth="1"/>
  </cols>
  <sheetData>
    <row r="1" spans="1:5" x14ac:dyDescent="0.25">
      <c r="A1" s="10" t="s">
        <v>0</v>
      </c>
      <c r="B1" s="10"/>
      <c r="C1" s="10"/>
      <c r="D1" s="10"/>
      <c r="E1" s="10"/>
    </row>
    <row r="2" spans="1:5" x14ac:dyDescent="0.25">
      <c r="A2" s="11" t="s">
        <v>1</v>
      </c>
      <c r="B2" s="11"/>
      <c r="C2" s="11"/>
      <c r="D2" s="11"/>
      <c r="E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5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</row>
    <row r="9" spans="1:5" x14ac:dyDescent="0.25">
      <c r="A9" s="15" t="s">
        <v>36</v>
      </c>
      <c r="B9" s="16" t="s">
        <v>37</v>
      </c>
      <c r="C9" s="16" t="s">
        <v>37</v>
      </c>
      <c r="D9" s="15">
        <f>IF(AND(B9="High",C9="High"),"Manage closely",IF(AND(B9="High",C9="Low"),"Keep satisfied",IF(AND(B9="Low",C9="High"),"Keep informed",IF(AND(B9="Low",C9="Low"),"Monitor",""))))</f>
      </c>
      <c r="E9" s="15" t="s">
        <v>38</v>
      </c>
    </row>
    <row r="10" spans="1:5" x14ac:dyDescent="0.25">
      <c r="A10" s="15" t="s">
        <v>39</v>
      </c>
      <c r="B10" s="16" t="s">
        <v>37</v>
      </c>
      <c r="C10" s="17" t="s">
        <v>40</v>
      </c>
      <c r="D10" s="15">
        <f>IF(AND(B10="High",C10="High"),"Manage closely",IF(AND(B10="High",C10="Low"),"Keep satisfied",IF(AND(B10="Low",C10="High"),"Keep informed",IF(AND(B10="Low",C10="Low"),"Monitor",""))))</f>
      </c>
      <c r="E10" s="15" t="s">
        <v>41</v>
      </c>
    </row>
    <row r="11" spans="1:5" x14ac:dyDescent="0.25">
      <c r="A11" s="15" t="s">
        <v>42</v>
      </c>
      <c r="B11" s="17" t="s">
        <v>40</v>
      </c>
      <c r="C11" s="16" t="s">
        <v>37</v>
      </c>
      <c r="D11" s="15">
        <f>IF(AND(B11="High",C11="High"),"Manage closely",IF(AND(B11="High",C11="Low"),"Keep satisfied",IF(AND(B11="Low",C11="High"),"Keep informed",IF(AND(B11="Low",C11="Low"),"Monitor",""))))</f>
      </c>
      <c r="E11" s="15" t="s">
        <v>43</v>
      </c>
    </row>
    <row r="12" spans="1:5" x14ac:dyDescent="0.25">
      <c r="A12" s="15" t="s">
        <v>44</v>
      </c>
      <c r="B12" s="17" t="s">
        <v>40</v>
      </c>
      <c r="C12" s="17" t="s">
        <v>40</v>
      </c>
      <c r="D12" s="15">
        <f>IF(AND(B12="High",C12="High"),"Manage closely",IF(AND(B12="High",C12="Low"),"Keep satisfied",IF(AND(B12="Low",C12="High"),"Keep informed",IF(AND(B12="Low",C12="Low"),"Monitor",""))))</f>
      </c>
      <c r="E12" s="15" t="s">
        <v>45</v>
      </c>
    </row>
    <row r="13" spans="1:5" x14ac:dyDescent="0.25">
      <c r="A13" s="5"/>
      <c r="B13" s="5"/>
      <c r="C13" s="5"/>
      <c r="D13" s="5">
        <f>IF(AND(B13="High",C13="High"),"Manage closely",IF(AND(B13="High",C13="Low"),"Keep satisfied",IF(AND(B13="Low",C13="High"),"Keep informed",IF(AND(B13="Low",C13="Low"),"Monitor",""))))</f>
      </c>
      <c r="E13" s="5"/>
    </row>
    <row r="14" spans="1:5" x14ac:dyDescent="0.25">
      <c r="A14" s="18"/>
      <c r="B14" s="18"/>
      <c r="C14" s="18"/>
      <c r="D14" s="18">
        <f>IF(AND(B14="High",C14="High"),"Manage closely",IF(AND(B14="High",C14="Low"),"Keep satisfied",IF(AND(B14="Low",C14="High"),"Keep informed",IF(AND(B14="Low",C14="Low"),"Monitor",""))))</f>
      </c>
      <c r="E14" s="18"/>
    </row>
    <row r="15" spans="1:5" x14ac:dyDescent="0.25">
      <c r="A15" s="5"/>
      <c r="B15" s="5"/>
      <c r="C15" s="5"/>
      <c r="D15" s="5">
        <f>IF(AND(B15="High",C15="High"),"Manage closely",IF(AND(B15="High",C15="Low"),"Keep satisfied",IF(AND(B15="Low",C15="High"),"Keep informed",IF(AND(B15="Low",C15="Low"),"Monitor",""))))</f>
      </c>
      <c r="E15" s="5"/>
    </row>
    <row r="16" spans="1:5" x14ac:dyDescent="0.25">
      <c r="A16" s="18"/>
      <c r="B16" s="18"/>
      <c r="C16" s="18"/>
      <c r="D16" s="18">
        <f>IF(AND(B16="High",C16="High"),"Manage closely",IF(AND(B16="High",C16="Low"),"Keep satisfied",IF(AND(B16="Low",C16="High"),"Keep informed",IF(AND(B16="Low",C16="Low"),"Monitor",""))))</f>
      </c>
      <c r="E16" s="18"/>
    </row>
    <row r="17" spans="1:5" x14ac:dyDescent="0.25">
      <c r="A17" s="5"/>
      <c r="B17" s="5"/>
      <c r="C17" s="5"/>
      <c r="D17" s="5">
        <f>IF(AND(B17="High",C17="High"),"Manage closely",IF(AND(B17="High",C17="Low"),"Keep satisfied",IF(AND(B17="Low",C17="High"),"Keep informed",IF(AND(B17="Low",C17="Low"),"Monitor",""))))</f>
      </c>
      <c r="E17" s="5"/>
    </row>
    <row r="18" spans="1:5" x14ac:dyDescent="0.25">
      <c r="A18" s="18"/>
      <c r="B18" s="18"/>
      <c r="C18" s="18"/>
      <c r="D18" s="18">
        <f>IF(AND(B18="High",C18="High"),"Manage closely",IF(AND(B18="High",C18="Low"),"Keep satisfied",IF(AND(B18="Low",C18="High"),"Keep informed",IF(AND(B18="Low",C18="Low"),"Monitor",""))))</f>
      </c>
      <c r="E18" s="18"/>
    </row>
    <row r="19" spans="1:5" x14ac:dyDescent="0.25">
      <c r="A19" s="5"/>
      <c r="B19" s="5"/>
      <c r="C19" s="5"/>
      <c r="D19" s="5">
        <f>IF(AND(B19="High",C19="High"),"Manage closely",IF(AND(B19="High",C19="Low"),"Keep satisfied",IF(AND(B19="Low",C19="High"),"Keep informed",IF(AND(B19="Low",C19="Low"),"Monitor",""))))</f>
      </c>
      <c r="E19" s="5"/>
    </row>
    <row r="20" spans="1:5" x14ac:dyDescent="0.25">
      <c r="A20" s="18"/>
      <c r="B20" s="18"/>
      <c r="C20" s="18"/>
      <c r="D20" s="18">
        <f>IF(AND(B20="High",C20="High"),"Manage closely",IF(AND(B20="High",C20="Low"),"Keep satisfied",IF(AND(B20="Low",C20="High"),"Keep informed",IF(AND(B20="Low",C20="Low"),"Monitor",""))))</f>
      </c>
      <c r="E20" s="18"/>
    </row>
    <row r="21" spans="1:5" x14ac:dyDescent="0.25">
      <c r="A21" s="5"/>
      <c r="B21" s="5"/>
      <c r="C21" s="5"/>
      <c r="D21" s="5">
        <f>IF(AND(B21="High",C21="High"),"Manage closely",IF(AND(B21="High",C21="Low"),"Keep satisfied",IF(AND(B21="Low",C21="High"),"Keep informed",IF(AND(B21="Low",C21="Low"),"Monitor",""))))</f>
      </c>
      <c r="E21" s="5"/>
    </row>
    <row r="22" spans="1:5" x14ac:dyDescent="0.25">
      <c r="A22" s="18"/>
      <c r="B22" s="18"/>
      <c r="C22" s="18"/>
      <c r="D22" s="18">
        <f>IF(AND(B22="High",C22="High"),"Manage closely",IF(AND(B22="High",C22="Low"),"Keep satisfied",IF(AND(B22="Low",C22="High"),"Keep informed",IF(AND(B22="Low",C22="Low"),"Monitor",""))))</f>
      </c>
      <c r="E22" s="18"/>
    </row>
    <row r="24" spans="1:5" x14ac:dyDescent="0.25">
      <c r="A24" s="9" t="s">
        <v>28</v>
      </c>
      <c r="B24" s="9"/>
      <c r="C24" s="9"/>
      <c r="D24" s="9"/>
      <c r="E24" s="9"/>
    </row>
  </sheetData>
  <mergeCells count="3">
    <mergeCell ref="A1:E1"/>
    <mergeCell ref="A2:E2"/>
    <mergeCell ref="A24:E24"/>
  </mergeCells>
  <dataValidations count="2">
    <dataValidation type="list" allowBlank="1" sqref="B10:C22">
      <formula1>"High,Low"</formula1>
    </dataValidation>
    <dataValidation type="list" allowBlank="1" sqref="B9:C22">
      <formula1>"High,Low"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46</v>
      </c>
      <c r="B1" s="10"/>
    </row>
    <row r="2" spans="1:2" x14ac:dyDescent="0.25">
      <c r="A2" s="11" t="s">
        <v>47</v>
      </c>
      <c r="B2" s="11"/>
    </row>
    <row r="5" spans="1:1" x14ac:dyDescent="0.25">
      <c r="A5" s="19" t="s">
        <v>48</v>
      </c>
    </row>
    <row r="6" spans="1:2" x14ac:dyDescent="0.25">
      <c r="A6" s="20" t="s">
        <v>49</v>
      </c>
      <c r="B6" s="21" t="s">
        <v>50</v>
      </c>
    </row>
    <row r="7" spans="1:2" x14ac:dyDescent="0.25">
      <c r="A7" s="20" t="s">
        <v>51</v>
      </c>
      <c r="B7" s="21" t="s">
        <v>52</v>
      </c>
    </row>
    <row r="8" spans="1:2" x14ac:dyDescent="0.25">
      <c r="A8" s="20" t="s">
        <v>53</v>
      </c>
      <c r="B8" s="21" t="s">
        <v>54</v>
      </c>
    </row>
    <row r="9" spans="1:2" x14ac:dyDescent="0.25">
      <c r="A9" s="20" t="s">
        <v>55</v>
      </c>
      <c r="B9" s="21" t="s">
        <v>56</v>
      </c>
    </row>
    <row r="12" spans="1:1" x14ac:dyDescent="0.25">
      <c r="A12" s="19" t="s">
        <v>57</v>
      </c>
    </row>
    <row r="13" spans="1:2" x14ac:dyDescent="0.25">
      <c r="A13" s="6" t="s">
        <v>58</v>
      </c>
      <c r="B13" s="6" t="s">
        <v>59</v>
      </c>
    </row>
    <row r="14" spans="1:2" x14ac:dyDescent="0.25">
      <c r="A14" s="22" t="s">
        <v>32</v>
      </c>
      <c r="B14" s="8" t="s">
        <v>60</v>
      </c>
    </row>
    <row r="15" spans="1:2" x14ac:dyDescent="0.25">
      <c r="A15" s="22" t="s">
        <v>33</v>
      </c>
      <c r="B15" s="8" t="s">
        <v>61</v>
      </c>
    </row>
    <row r="16" spans="1:2" x14ac:dyDescent="0.25">
      <c r="A16" s="22" t="s">
        <v>34</v>
      </c>
      <c r="B16" s="8" t="s">
        <v>62</v>
      </c>
    </row>
    <row r="19" spans="1:1" x14ac:dyDescent="0.25">
      <c r="A19" s="19" t="s">
        <v>63</v>
      </c>
    </row>
    <row r="20" spans="1:2" x14ac:dyDescent="0.25">
      <c r="A20" s="23" t="s">
        <v>64</v>
      </c>
      <c r="B20" s="21" t="s">
        <v>65</v>
      </c>
    </row>
    <row r="21" spans="1:2" x14ac:dyDescent="0.25">
      <c r="A21" s="23" t="s">
        <v>64</v>
      </c>
      <c r="B21" s="21" t="s">
        <v>66</v>
      </c>
    </row>
    <row r="24" spans="1:1" x14ac:dyDescent="0.25">
      <c r="A24" s="19" t="s">
        <v>67</v>
      </c>
    </row>
    <row r="25" spans="1:2" x14ac:dyDescent="0.25">
      <c r="A25" s="22" t="s">
        <v>68</v>
      </c>
      <c r="B25" s="8" t="s">
        <v>69</v>
      </c>
    </row>
    <row r="26" spans="1:2" x14ac:dyDescent="0.25">
      <c r="A26" s="22" t="s">
        <v>70</v>
      </c>
      <c r="B26" s="8" t="s">
        <v>71</v>
      </c>
    </row>
    <row r="27" spans="1:2" x14ac:dyDescent="0.25">
      <c r="A27" s="22" t="s">
        <v>72</v>
      </c>
      <c r="B27" s="8" t="s">
        <v>73</v>
      </c>
    </row>
    <row r="28" spans="1:2" x14ac:dyDescent="0.25">
      <c r="A28" s="22" t="s">
        <v>74</v>
      </c>
      <c r="B28" s="8" t="s">
        <v>75</v>
      </c>
    </row>
    <row r="31" spans="1:2" x14ac:dyDescent="0.25">
      <c r="A31" s="12" t="s">
        <v>76</v>
      </c>
      <c r="B31" s="13" t="s">
        <v>77</v>
      </c>
    </row>
    <row r="33" spans="1:2" x14ac:dyDescent="0.25">
      <c r="A33" s="9" t="s">
        <v>28</v>
      </c>
      <c r="B33" s="9"/>
    </row>
  </sheetData>
  <mergeCells count="3">
    <mergeCell ref="A1:B1"/>
    <mergeCell ref="A2:B2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78</v>
      </c>
      <c r="B1" s="10"/>
    </row>
    <row r="2" spans="1:2" x14ac:dyDescent="0.25">
      <c r="A2" s="11" t="s">
        <v>79</v>
      </c>
      <c r="B2" s="11"/>
    </row>
    <row r="5" spans="1:1" x14ac:dyDescent="0.25">
      <c r="A5" s="19" t="s">
        <v>80</v>
      </c>
    </row>
    <row r="6" spans="1:2" x14ac:dyDescent="0.25">
      <c r="A6" s="6" t="s">
        <v>81</v>
      </c>
      <c r="B6" s="6" t="s">
        <v>82</v>
      </c>
    </row>
    <row r="7" spans="1:2" x14ac:dyDescent="0.25">
      <c r="A7" s="5" t="s">
        <v>68</v>
      </c>
      <c r="B7" s="24">
        <f>COUNTIF(Template!D:D,"Manage closely")</f>
      </c>
    </row>
    <row r="8" spans="1:2" x14ac:dyDescent="0.25">
      <c r="A8" s="5" t="s">
        <v>70</v>
      </c>
      <c r="B8" s="24">
        <f>COUNTIF(Template!D:D,"Keep satisfied")</f>
      </c>
    </row>
    <row r="9" spans="1:2" x14ac:dyDescent="0.25">
      <c r="A9" s="5" t="s">
        <v>72</v>
      </c>
      <c r="B9" s="24">
        <f>COUNTIF(Template!D:D,"Keep informed")</f>
      </c>
    </row>
    <row r="10" spans="1:2" x14ac:dyDescent="0.25">
      <c r="A10" s="5" t="s">
        <v>74</v>
      </c>
      <c r="B10" s="24">
        <f>COUNTIF(Template!D:D,"Monitor")</f>
      </c>
    </row>
    <row r="13" spans="1:2" x14ac:dyDescent="0.25">
      <c r="A13" s="9" t="s">
        <v>28</v>
      </c>
      <c r="B13" s="9"/>
    </row>
  </sheetData>
  <mergeCells count="3">
    <mergeCell ref="A1:B1"/>
    <mergeCell ref="A2:B2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2026-07-12T12:22:42Z</dcterms:created>
  <dcterms:modified xsi:type="dcterms:W3CDTF">2026-07-12T12:22:42Z</dcterms:modified>
</cp:coreProperties>
</file>