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<sst xmlns="http://schemas.openxmlformats.org/spreadsheetml/2006/main" count="154" uniqueCount="116">
  <si>
    <t>Lessons learned review</t>
  </si>
  <si>
    <t>Capture what went well and what to improve, with an action and an owner for each.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</si>
  <si>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</si>
  <si>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</si>
  <si>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</si>
  <si>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</si>
  <si>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</si>
  <si>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</si>
  <si>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</si>
  <si>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</si>
  <si>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</si>
  <si>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</si>
  <si>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</si>
  <si>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</si>
  <si>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</si>
  <si>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</si>
  <si>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</si>
  <si>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</si>
  <si>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</si>
  <si>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</si>
  <si>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</si>
  <si>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</si>
  <si>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</si>
  <si>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</si>
  <si>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</si>
  <si>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</si>
  <si>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</si>
  <si>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</si>
  <si>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</si>
  <si>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</si>
  <si>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Review date</t>
  </si>
  <si>
    <t>ID</t>
  </si>
  <si>
    <t>Date identified</t>
  </si>
  <si>
    <t>Category</t>
  </si>
  <si>
    <t>What happened</t>
  </si>
  <si>
    <t>Type</t>
  </si>
  <si>
    <t>Impact</t>
  </si>
  <si>
    <t>Root cause</t>
  </si>
  <si>
    <t>Recommendation</t>
  </si>
  <si>
    <t>Action</t>
  </si>
  <si>
    <t>Date closed</t>
  </si>
  <si>
    <t>L1</t>
  </si>
  <si>
    <t>Add date</t>
  </si>
  <si>
    <t>Planning</t>
  </si>
  <si>
    <t>Weekly risk reviews caught problems early</t>
  </si>
  <si>
    <t>Went well</t>
  </si>
  <si>
    <t>Fewer surprises near launch</t>
  </si>
  <si>
    <t>A standing weekly review was in place</t>
  </si>
  <si>
    <t>Keep the weekly risk review on every project</t>
  </si>
  <si>
    <t>Add it to the standard way of working</t>
  </si>
  <si>
    <t>Project Manager</t>
  </si>
  <si>
    <t>Closed</t>
  </si>
  <si>
    <t>L2</t>
  </si>
  <si>
    <t>Requirements</t>
  </si>
  <si>
    <t>The AI scope was vague at first</t>
  </si>
  <si>
    <t>To improve</t>
  </si>
  <si>
    <t>Some rework early on</t>
  </si>
  <si>
    <t>The AI feature was not defined concretely</t>
  </si>
  <si>
    <t>Define AI features concretely before the build</t>
  </si>
  <si>
    <t>Add a definition step before the build</t>
  </si>
  <si>
    <t>Business analyst</t>
  </si>
  <si>
    <t>Actioned</t>
  </si>
  <si>
    <t>L3</t>
  </si>
  <si>
    <t>Delivery</t>
  </si>
  <si>
    <t>Accessibility was planned from day one</t>
  </si>
  <si>
    <t>No late accessibility fixes</t>
  </si>
  <si>
    <t>Accessibility was in the plan from the start</t>
  </si>
  <si>
    <t>Plan accessibility from the start</t>
  </si>
  <si>
    <t>Keep it in the standard checklist</t>
  </si>
  <si>
    <t>Delivery team</t>
  </si>
  <si>
    <t>L4</t>
  </si>
  <si>
    <t>Stakeholders</t>
  </si>
  <si>
    <t>Some organisations joined late</t>
  </si>
  <si>
    <t>Slower onboarding</t>
  </si>
  <si>
    <t>Not all bodies were engaged in planning</t>
  </si>
  <si>
    <t>Bring all the bodies in during planning</t>
  </si>
  <si>
    <t>Invite every body to the kick off</t>
  </si>
  <si>
    <t>Open</t>
  </si>
  <si>
    <t/>
  </si>
  <si>
    <t>Lessons learned review. How to use this template.</t>
  </si>
  <si>
    <t>A review that captures what went well and what to improve, and turns each point into an action with an owner, so the next project starts wiser.</t>
  </si>
  <si>
    <t>Steps</t>
  </si>
  <si>
    <t>1</t>
  </si>
  <si>
    <t>Hold the review at the end of the project, or at key points along the way.</t>
  </si>
  <si>
    <t>2</t>
  </si>
  <si>
    <t>For each point, note what happened and whether it went well or should improve.</t>
  </si>
  <si>
    <t>3</t>
  </si>
  <si>
    <t>Write a clear recommendation and give it an owner.</t>
  </si>
  <si>
    <t>4</t>
  </si>
  <si>
    <t>Track the status until each action is closed.</t>
  </si>
  <si>
    <t>Columns</t>
  </si>
  <si>
    <t>Column</t>
  </si>
  <si>
    <t>What to put in it</t>
  </si>
  <si>
    <t>Went well, or To improve.</t>
  </si>
  <si>
    <t>What effect it had on the project.</t>
  </si>
  <si>
    <t>What to do differently, or keep doing, next time.</t>
  </si>
  <si>
    <t>Open, Actioned, or Closed.</t>
  </si>
  <si>
    <t>Tips</t>
  </si>
  <si>
    <t>•</t>
  </si>
  <si>
    <t>Be specific and blameless. The point is to learn, not to blame.</t>
  </si>
  <si>
    <t>A lesson with no action changes nothing. Give each one an owner.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</si>
  <si>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</si>
  <si>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</si>
  <si>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</si>
  <si>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</si>
  <si>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</si>
  <si>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</si>
  <si>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</si>
  <si>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</si>
  <si>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Make Time Count, reviewed after delivery.</t>
  </si>
  <si>
    <t>Lessons learned review. Summary.</t>
  </si>
  <si>
    <t>These counts update as you fill in the Template tab.</t>
  </si>
  <si>
    <t>By type</t>
  </si>
  <si>
    <t>Item</t>
  </si>
  <si>
    <t>Count</t>
  </si>
  <si>
    <t>By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</si>
</sst>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7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0" fillId="6" borderId="1" xfId="0" applyFill="1" applyBorder="1"/>
    <xf numFmtId="0" fontId="14" fillId="0" borderId="0" xfId="0" applyFont="1"/>
    <xf numFmtId="0" fontId="15" fillId="0" borderId="0" xfId="0" applyFont="1"/>
    <xf numFmtId="0" fontId="0" fillId="0" borderId="0" xfId="0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5" customWidth="1"/>
    <col min="3" max="3" width="20" customWidth="1"/>
    <col min="4" max="4" width="44" customWidth="1"/>
    <col min="5" max="5" width="16" customWidth="1"/>
    <col min="6" max="6" width="30" customWidth="1"/>
    <col min="7" max="7" width="32" customWidth="1"/>
    <col min="8" max="8" width="40" customWidth="1"/>
    <col min="9" max="9" width="36" customWidth="1"/>
    <col min="10" max="10" width="20" customWidth="1"/>
    <col min="11" max="12" width="14" customWidth="1"/>
  </cols>
  <sheetData>
    <row r="1" spans="1:12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2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37</v>
      </c>
      <c r="H8" s="14" t="s">
        <v>38</v>
      </c>
      <c r="I8" s="14" t="s">
        <v>39</v>
      </c>
      <c r="J8" s="14" t="s">
        <v>7</v>
      </c>
      <c r="K8" s="14" t="s">
        <v>13</v>
      </c>
      <c r="L8" s="14" t="s">
        <v>40</v>
      </c>
    </row>
    <row r="9" spans="1:12" x14ac:dyDescent="0.25">
      <c r="A9" s="15" t="s">
        <v>41</v>
      </c>
      <c r="B9" s="15" t="s">
        <v>42</v>
      </c>
      <c r="C9" s="15" t="s">
        <v>43</v>
      </c>
      <c r="D9" s="15" t="s">
        <v>44</v>
      </c>
      <c r="E9" s="16" t="s">
        <v>45</v>
      </c>
      <c r="F9" s="15" t="s">
        <v>46</v>
      </c>
      <c r="G9" s="15" t="s">
        <v>47</v>
      </c>
      <c r="H9" s="15" t="s">
        <v>48</v>
      </c>
      <c r="I9" s="15" t="s">
        <v>49</v>
      </c>
      <c r="J9" s="15" t="s">
        <v>50</v>
      </c>
      <c r="K9" s="16" t="s">
        <v>51</v>
      </c>
      <c r="L9" s="15" t="s">
        <v>42</v>
      </c>
    </row>
    <row r="10" spans="1:12" x14ac:dyDescent="0.25">
      <c r="A10" s="15" t="s">
        <v>52</v>
      </c>
      <c r="B10" s="15" t="s">
        <v>42</v>
      </c>
      <c r="C10" s="15" t="s">
        <v>53</v>
      </c>
      <c r="D10" s="15" t="s">
        <v>54</v>
      </c>
      <c r="E10" s="17" t="s">
        <v>55</v>
      </c>
      <c r="F10" s="15" t="s">
        <v>56</v>
      </c>
      <c r="G10" s="15" t="s">
        <v>57</v>
      </c>
      <c r="H10" s="15" t="s">
        <v>58</v>
      </c>
      <c r="I10" s="15" t="s">
        <v>59</v>
      </c>
      <c r="J10" s="15" t="s">
        <v>60</v>
      </c>
      <c r="K10" s="16" t="s">
        <v>61</v>
      </c>
      <c r="L10" s="15" t="s">
        <v>42</v>
      </c>
    </row>
    <row r="11" spans="1:12" x14ac:dyDescent="0.25">
      <c r="A11" s="15" t="s">
        <v>62</v>
      </c>
      <c r="B11" s="15" t="s">
        <v>42</v>
      </c>
      <c r="C11" s="15" t="s">
        <v>63</v>
      </c>
      <c r="D11" s="15" t="s">
        <v>64</v>
      </c>
      <c r="E11" s="16" t="s">
        <v>45</v>
      </c>
      <c r="F11" s="15" t="s">
        <v>65</v>
      </c>
      <c r="G11" s="15" t="s">
        <v>66</v>
      </c>
      <c r="H11" s="15" t="s">
        <v>67</v>
      </c>
      <c r="I11" s="15" t="s">
        <v>68</v>
      </c>
      <c r="J11" s="15" t="s">
        <v>69</v>
      </c>
      <c r="K11" s="16" t="s">
        <v>51</v>
      </c>
      <c r="L11" s="15" t="s">
        <v>42</v>
      </c>
    </row>
    <row r="12" spans="1:12" x14ac:dyDescent="0.25">
      <c r="A12" s="15" t="s">
        <v>70</v>
      </c>
      <c r="B12" s="15" t="s">
        <v>42</v>
      </c>
      <c r="C12" s="15" t="s">
        <v>71</v>
      </c>
      <c r="D12" s="15" t="s">
        <v>72</v>
      </c>
      <c r="E12" s="17" t="s">
        <v>55</v>
      </c>
      <c r="F12" s="15" t="s">
        <v>73</v>
      </c>
      <c r="G12" s="15" t="s">
        <v>74</v>
      </c>
      <c r="H12" s="15" t="s">
        <v>75</v>
      </c>
      <c r="I12" s="15" t="s">
        <v>76</v>
      </c>
      <c r="J12" s="15" t="s">
        <v>50</v>
      </c>
      <c r="K12" s="18" t="s">
        <v>77</v>
      </c>
      <c r="L12" s="15" t="s">
        <v>78</v>
      </c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4" spans="1:12" x14ac:dyDescent="0.25">
      <c r="A24" s="9" t="s">
        <v>28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</sheetData>
  <mergeCells count="3">
    <mergeCell ref="A1:L1"/>
    <mergeCell ref="A2:L2"/>
    <mergeCell ref="A24:L24"/>
  </mergeCells>
  <dataValidations count="4">
    <dataValidation type="list" allowBlank="1" sqref="E10:E22">
      <formula1>"Went well,To improve"</formula1>
    </dataValidation>
    <dataValidation type="list" allowBlank="1" sqref="E9:E22">
      <formula1>"Went well,To improve"</formula1>
    </dataValidation>
    <dataValidation type="list" allowBlank="1" sqref="K10:K22">
      <formula1>"Open,Actioned,Closed"</formula1>
    </dataValidation>
    <dataValidation type="list" allowBlank="1" sqref="K9:K22">
      <formula1>"Open,Actioned,Closed"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79</v>
      </c>
      <c r="B1" s="10"/>
    </row>
    <row r="2" spans="1:2" x14ac:dyDescent="0.25">
      <c r="A2" s="11" t="s">
        <v>80</v>
      </c>
      <c r="B2" s="11"/>
    </row>
    <row r="5" spans="1:1" x14ac:dyDescent="0.25">
      <c r="A5" s="20" t="s">
        <v>81</v>
      </c>
    </row>
    <row r="6" spans="1:2" x14ac:dyDescent="0.25">
      <c r="A6" s="21" t="s">
        <v>82</v>
      </c>
      <c r="B6" s="22" t="s">
        <v>83</v>
      </c>
    </row>
    <row r="7" spans="1:2" x14ac:dyDescent="0.25">
      <c r="A7" s="21" t="s">
        <v>84</v>
      </c>
      <c r="B7" s="22" t="s">
        <v>85</v>
      </c>
    </row>
    <row r="8" spans="1:2" x14ac:dyDescent="0.25">
      <c r="A8" s="21" t="s">
        <v>86</v>
      </c>
      <c r="B8" s="22" t="s">
        <v>87</v>
      </c>
    </row>
    <row r="9" spans="1:2" x14ac:dyDescent="0.25">
      <c r="A9" s="21" t="s">
        <v>88</v>
      </c>
      <c r="B9" s="22" t="s">
        <v>89</v>
      </c>
    </row>
    <row r="12" spans="1:1" x14ac:dyDescent="0.25">
      <c r="A12" s="20" t="s">
        <v>90</v>
      </c>
    </row>
    <row r="13" spans="1:2" x14ac:dyDescent="0.25">
      <c r="A13" s="6" t="s">
        <v>91</v>
      </c>
      <c r="B13" s="6" t="s">
        <v>92</v>
      </c>
    </row>
    <row r="14" spans="1:2" x14ac:dyDescent="0.25">
      <c r="A14" s="23" t="s">
        <v>35</v>
      </c>
      <c r="B14" s="8" t="s">
        <v>93</v>
      </c>
    </row>
    <row r="15" spans="1:2" x14ac:dyDescent="0.25">
      <c r="A15" s="23" t="s">
        <v>36</v>
      </c>
      <c r="B15" s="8" t="s">
        <v>94</v>
      </c>
    </row>
    <row r="16" spans="1:2" x14ac:dyDescent="0.25">
      <c r="A16" s="23" t="s">
        <v>38</v>
      </c>
      <c r="B16" s="8" t="s">
        <v>95</v>
      </c>
    </row>
    <row r="17" spans="1:2" x14ac:dyDescent="0.25">
      <c r="A17" s="23" t="s">
        <v>13</v>
      </c>
      <c r="B17" s="8" t="s">
        <v>96</v>
      </c>
    </row>
    <row r="20" spans="1:1" x14ac:dyDescent="0.25">
      <c r="A20" s="20" t="s">
        <v>97</v>
      </c>
    </row>
    <row r="21" spans="1:2" x14ac:dyDescent="0.25">
      <c r="A21" s="24" t="s">
        <v>98</v>
      </c>
      <c r="B21" s="22" t="s">
        <v>99</v>
      </c>
    </row>
    <row r="22" spans="1:2" x14ac:dyDescent="0.25">
      <c r="A22" s="24" t="s">
        <v>98</v>
      </c>
      <c r="B22" s="22" t="s">
        <v>100</v>
      </c>
    </row>
    <row r="25" spans="1:1" x14ac:dyDescent="0.25">
      <c r="A25" s="20" t="s">
        <v>101</v>
      </c>
    </row>
    <row r="26" spans="1:2" x14ac:dyDescent="0.25">
      <c r="A26" s="23" t="s">
        <v>102</v>
      </c>
      <c r="B26" s="8" t="s">
        <v>103</v>
      </c>
    </row>
    <row r="27" spans="1:2" x14ac:dyDescent="0.25">
      <c r="A27" s="23" t="s">
        <v>104</v>
      </c>
      <c r="B27" s="8" t="s">
        <v>105</v>
      </c>
    </row>
    <row r="28" spans="1:2" x14ac:dyDescent="0.25">
      <c r="A28" s="23" t="s">
        <v>106</v>
      </c>
      <c r="B28" s="8" t="s">
        <v>107</v>
      </c>
    </row>
    <row r="31" spans="1:2" x14ac:dyDescent="0.25">
      <c r="A31" s="12" t="s">
        <v>108</v>
      </c>
      <c r="B31" s="13" t="s">
        <v>109</v>
      </c>
    </row>
    <row r="33" spans="1:2" x14ac:dyDescent="0.25">
      <c r="A33" s="9" t="s">
        <v>28</v>
      </c>
      <c r="B33" s="9"/>
    </row>
  </sheetData>
  <mergeCells count="3">
    <mergeCell ref="A1:B1"/>
    <mergeCell ref="A2:B2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110</v>
      </c>
      <c r="B1" s="10"/>
    </row>
    <row r="2" spans="1:2" x14ac:dyDescent="0.25">
      <c r="A2" s="11" t="s">
        <v>111</v>
      </c>
      <c r="B2" s="11"/>
    </row>
    <row r="5" spans="1:1" x14ac:dyDescent="0.25">
      <c r="A5" s="20" t="s">
        <v>112</v>
      </c>
    </row>
    <row r="6" spans="1:2" x14ac:dyDescent="0.25">
      <c r="A6" s="6" t="s">
        <v>113</v>
      </c>
      <c r="B6" s="6" t="s">
        <v>114</v>
      </c>
    </row>
    <row r="7" spans="1:2" x14ac:dyDescent="0.25">
      <c r="A7" s="5" t="s">
        <v>45</v>
      </c>
      <c r="B7" s="25">
        <f>COUNTIF(Template!E:E,"Went well")</f>
      </c>
    </row>
    <row r="8" spans="1:2" x14ac:dyDescent="0.25">
      <c r="A8" s="5" t="s">
        <v>55</v>
      </c>
      <c r="B8" s="25">
        <f>COUNTIF(Template!E:E,"To improve")</f>
      </c>
    </row>
    <row r="11" spans="1:1" x14ac:dyDescent="0.25">
      <c r="A11" s="20" t="s">
        <v>115</v>
      </c>
    </row>
    <row r="12" spans="1:2" x14ac:dyDescent="0.25">
      <c r="A12" s="6" t="s">
        <v>113</v>
      </c>
      <c r="B12" s="6" t="s">
        <v>114</v>
      </c>
    </row>
    <row r="13" spans="1:2" x14ac:dyDescent="0.25">
      <c r="A13" s="5" t="s">
        <v>77</v>
      </c>
      <c r="B13" s="25">
        <f>COUNTIF(Template!K:K,"Open")</f>
      </c>
    </row>
    <row r="14" spans="1:2" x14ac:dyDescent="0.25">
      <c r="A14" s="5" t="s">
        <v>61</v>
      </c>
      <c r="B14" s="25">
        <f>COUNTIF(Template!K:K,"Actioned")</f>
      </c>
    </row>
    <row r="15" spans="1:2" x14ac:dyDescent="0.25">
      <c r="A15" s="5" t="s">
        <v>51</v>
      </c>
      <c r="B15" s="25">
        <f>COUNTIF(Template!K:K,"Closed")</f>
      </c>
    </row>
    <row r="18" spans="1:2" x14ac:dyDescent="0.25">
      <c r="A18" s="9" t="s">
        <v>28</v>
      </c>
      <c r="B18" s="9"/>
    </row>
  </sheetData>
  <mergeCells count="3">
    <mergeCell ref="A1:B1"/>
    <mergeCell ref="A2:B2"/>
    <mergeCell ref="A18:B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2026-07-12T12:22:45Z</dcterms:created>
  <dcterms:modified xsi:type="dcterms:W3CDTF">2026-07-12T12:22:45Z</dcterms:modified>
</cp:coreProperties>
</file>