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Development plan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<sst xmlns="http://schemas.openxmlformats.org/spreadsheetml/2006/main" count="336" uniqueCount="163">
  <si>
    <t>Development plan</t>
  </si>
  <si>
    <t>Plan the development work on a product in one place. List each piece of work, what it delivers, how important it is, the stage it is at, and a month by month view of when it moves from design to build to test and then live.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</si>
  <si>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</si>
  <si>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</si>
  <si>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</si>
  <si>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</si>
  <si>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</si>
  <si>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</si>
  <si>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</si>
  <si>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</si>
  <si>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</si>
  <si>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</si>
  <si>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</si>
  <si>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</si>
  <si>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</si>
  <si>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</si>
  <si>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</si>
  <si>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</si>
  <si>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</si>
  <si>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</si>
  <si>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</si>
  <si>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</si>
  <si>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</si>
  <si>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</si>
  <si>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</si>
  <si>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</si>
  <si>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</si>
  <si>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</si>
  <si>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</si>
  <si>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Product</t>
  </si>
  <si>
    <t>Customer booking and account system (example)</t>
  </si>
  <si>
    <t>Last updated</t>
  </si>
  <si>
    <t>Item</t>
  </si>
  <si>
    <t>Work item</t>
  </si>
  <si>
    <t>What it delivers</t>
  </si>
  <si>
    <t>Type of work</t>
  </si>
  <si>
    <t>Requested by</t>
  </si>
  <si>
    <t>Reference</t>
  </si>
  <si>
    <t>Priority</t>
  </si>
  <si>
    <t>Stage now</t>
  </si>
  <si>
    <t>Planned to go live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</si>
  <si>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</si>
  <si>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</si>
  <si>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</si>
  <si>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</si>
  <si>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</si>
  <si>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</si>
  <si>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</si>
  <si>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</si>
  <si>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</si>
  <si>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</si>
  <si>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</si>
  <si>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</si>
  <si>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1</t>
  </si>
  <si>
    <t>Online booking calendar</t>
  </si>
  <si>
    <t>Customers book a slot online and see what is free</t>
  </si>
  <si>
    <t>New feature</t>
  </si>
  <si>
    <t>Client</t>
  </si>
  <si>
    <t>REF 101</t>
  </si>
  <si>
    <t>High</t>
  </si>
  <si>
    <t>Build</t>
  </si>
  <si>
    <t>Design</t>
  </si>
  <si>
    <t>Test</t>
  </si>
  <si>
    <t>Check</t>
  </si>
  <si>
    <t>Live</t>
  </si>
  <si>
    <t>2</t>
  </si>
  <si>
    <t>Faster reports page</t>
  </si>
  <si>
    <t>The reports page shows its results quickly</t>
  </si>
  <si>
    <t>Improvement</t>
  </si>
  <si>
    <t>Users</t>
  </si>
  <si>
    <t>REF 102</t>
  </si>
  <si>
    <t>Medium</t>
  </si>
  <si>
    <t>3</t>
  </si>
  <si>
    <t>Fix sign in on older phones</t>
  </si>
  <si>
    <t>People on older phones can sign in again</t>
  </si>
  <si>
    <t>Fix</t>
  </si>
  <si>
    <t>Support</t>
  </si>
  <si>
    <t>REF 103</t>
  </si>
  <si>
    <t>Final check</t>
  </si>
  <si>
    <t>4</t>
  </si>
  <si>
    <t>Move to the supported database</t>
  </si>
  <si>
    <t>The system stays safe and keeps its support</t>
  </si>
  <si>
    <t>Technical work</t>
  </si>
  <si>
    <t>Internal</t>
  </si>
  <si>
    <t>REF 104</t>
  </si>
  <si>
    <t>5</t>
  </si>
  <si>
    <t>Single sign on for staff</t>
  </si>
  <si>
    <t>Staff sign in once and reach every tool</t>
  </si>
  <si>
    <t>REF 105</t>
  </si>
  <si>
    <t>6</t>
  </si>
  <si>
    <t>Two step sign in</t>
  </si>
  <si>
    <t>A second check when signing in, to keep accounts safe</t>
  </si>
  <si>
    <t>Security</t>
  </si>
  <si>
    <t>REF 106</t>
  </si>
  <si>
    <t>7</t>
  </si>
  <si>
    <t>Tidy up unused code</t>
  </si>
  <si>
    <t>The system becomes easier to look after</t>
  </si>
  <si>
    <t>REF 107</t>
  </si>
  <si>
    <t>Low</t>
  </si>
  <si>
    <t>Waiting to start</t>
  </si>
  <si>
    <t>8</t>
  </si>
  <si>
    <t>Close accounts left unused for a year</t>
  </si>
  <si>
    <t>Protects data by closing accounts nobody uses</t>
  </si>
  <si>
    <t>REF 108</t>
  </si>
  <si>
    <t>9</t>
  </si>
  <si>
    <t>Reminders by text message</t>
  </si>
  <si>
    <t>Customers get a text reminder about a booking</t>
  </si>
  <si>
    <t>REF 109</t>
  </si>
  <si>
    <t>On hold</t>
  </si>
  <si>
    <t>Hold</t>
  </si>
  <si>
    <t>10</t>
  </si>
  <si>
    <t>Pay by card in the app</t>
  </si>
  <si>
    <t>Customers can pay inside the app</t>
  </si>
  <si>
    <t>REF 110</t>
  </si>
  <si>
    <t>11</t>
  </si>
  <si>
    <t>Export reports to a spreadsheet</t>
  </si>
  <si>
    <t>A manager can download a report as a spreadsheet</t>
  </si>
  <si>
    <t>REF 111</t>
  </si>
  <si>
    <t>12</t>
  </si>
  <si>
    <t>More languages in the app</t>
  </si>
  <si>
    <t>More people can use the app in their own language</t>
  </si>
  <si>
    <t>REF 112</t>
  </si>
  <si>
    <t>Stage key</t>
  </si>
  <si>
    <t>Agreed and in the queue. Not started yet.</t>
  </si>
  <si>
    <t>Working out exactly what to build and how it should look.</t>
  </si>
  <si>
    <t>Writing the software.</t>
  </si>
  <si>
    <t>Checking it works and putting right anything that is wrong.</t>
  </si>
  <si>
    <t>A last check in a copy of the live system before customers see it.</t>
  </si>
  <si>
    <t>Released and being used by customers.</t>
  </si>
  <si>
    <t>Paused for now, with the reason written down.</t>
  </si>
  <si>
    <t>At a glance</t>
  </si>
  <si>
    <t>Development plan. How to use this template.</t>
  </si>
  <si>
    <t>A rolling plan of the development work on a product. It lists each piece of work, what it delivers, who asked for it, how important it is, the stage it is at now, and a month by month view of when it moves from design to build to test, then a final check, and then live.</t>
  </si>
  <si>
    <t>Steps</t>
  </si>
  <si>
    <t>List each piece of work on its own row, with a short note on what it delivers.</t>
  </si>
  <si>
    <t>Set the type of work, who asked for it, and how important it is.</t>
  </si>
  <si>
    <t>Set the stage each item is at now, and the month you expect it to go live.</t>
  </si>
  <si>
    <t>Colour the month cells to show the item moving through design, build, test, the final check, and then live. Update the plan every week or two.</t>
  </si>
  <si>
    <t>Columns</t>
  </si>
  <si>
    <t>Column</t>
  </si>
  <si>
    <t>What to put in it</t>
  </si>
  <si>
    <t>The piece of work, named in a few plain words.</t>
  </si>
  <si>
    <t>The benefit to the customer or the business, in one line.</t>
  </si>
  <si>
    <t>Whether it is a new feature, an improvement, a fix, technical work, or a security item.</t>
  </si>
  <si>
    <t>Who asked for it. The client, the users, the internal team, or support.</t>
  </si>
  <si>
    <t>A short code so you can find the item in your tracking tool.</t>
  </si>
  <si>
    <t>How important the item is. High, Medium, or Low.</t>
  </si>
  <si>
    <t>Where the item is today. Waiting to start, Design, Build, Test, Final check, Live, or On hold.</t>
  </si>
  <si>
    <t>The month you expect customers to start using it.</t>
  </si>
  <si>
    <t>Month columns</t>
  </si>
  <si>
    <t>The timeline. Colour each month to show the stage the item is in that month.</t>
  </si>
  <si>
    <t>Tips</t>
  </si>
  <si>
    <t>•</t>
  </si>
  <si>
    <t>Keep one piece of work on each row. If the title has the word and in it, it may be two items.</t>
  </si>
  <si>
    <t>Move an item to Live only once customers can really use it, not when the building is finished.</t>
  </si>
  <si>
    <t>Review the plan on the same day each week or two, so people come to trust it.</t>
  </si>
  <si>
    <t>Definitions</t>
  </si>
  <si>
    <t>Stage</t>
  </si>
  <si>
    <t>A step in the life of a piece of work, from design through to live.</t>
  </si>
  <si>
    <t>A last check in a copy of the live system, so problems are found before customers do.</t>
  </si>
  <si>
    <t>Paused for now. Always write down why, and what would restart it.</t>
  </si>
  <si>
    <t>Example based on</t>
  </si>
  <si>
    <t>Make Time Count, a shared case system for several public 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</si>
</sst>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F1239"/>
    </font>
    <font>
      <b/>
      <color rgb="FF92400E"/>
    </font>
    <font>
      <b/>
      <color rgb="FF1E40AF"/>
      <sz val="8"/>
    </font>
    <font>
      <b/>
      <color rgb="FF92400E"/>
      <sz val="8"/>
    </font>
    <font>
      <b/>
      <color rgb="FF5B21B6"/>
      <sz val="8"/>
    </font>
    <font>
      <b/>
      <color rgb="FF115E59"/>
      <sz val="8"/>
    </font>
    <font>
      <b/>
      <color rgb="FF166534"/>
      <sz val="8"/>
    </font>
    <font>
      <b/>
      <color rgb="FF5B21B6"/>
    </font>
    <font>
      <b/>
      <color rgb="FF115E59"/>
    </font>
    <font>
      <b/>
      <color rgb="FF1E40AF"/>
    </font>
    <font>
      <b/>
      <color rgb="FF166534"/>
    </font>
    <font>
      <b/>
      <color rgb="FF475569"/>
    </font>
    <font>
      <b/>
      <color rgb="FF9F1239"/>
      <sz val="8"/>
    </font>
    <font>
      <b/>
      <color rgb="FF0F172A"/>
      <sz val="11"/>
    </font>
    <font>
      <b/>
      <color rgb="FF475569"/>
      <sz val="10"/>
    </font>
    <font>
      <b/>
      <color rgb="FF1E40AF"/>
      <sz val="10"/>
    </font>
    <font>
      <b/>
      <color rgb="FF92400E"/>
      <sz val="10"/>
    </font>
    <font>
      <b/>
      <color rgb="FF5B21B6"/>
      <sz val="10"/>
    </font>
    <font>
      <b/>
      <color rgb="FF115E59"/>
      <sz val="10"/>
    </font>
    <font>
      <b/>
      <color rgb="FF166534"/>
      <sz val="10"/>
    </font>
    <font>
      <b/>
      <color rgb="FF9F1239"/>
      <sz val="10"/>
    </font>
    <font>
      <b/>
      <color rgb="FF64748B"/>
    </font>
    <font>
      <b/>
      <color rgb="FF0F172A"/>
      <sz val="10"/>
    </font>
    <font>
      <color rgb="FF64748B"/>
    </font>
  </fonts>
  <fills count="10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FEF3C7"/>
      </patternFill>
    </fill>
    <fill>
      <patternFill patternType="solid">
        <fgColor rgb="FFDBEAFE"/>
      </patternFill>
    </fill>
    <fill>
      <patternFill patternType="solid">
        <fgColor rgb="FFEDE9FE"/>
      </patternFill>
    </fill>
    <fill>
      <patternFill patternType="solid">
        <fgColor rgb="FFCCFBF1"/>
      </patternFill>
    </fill>
    <fill>
      <patternFill patternType="solid">
        <fgColor rgb="FFDCFCE7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/>
    </xf>
    <xf numFmtId="0" fontId="18" fillId="6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top" wrapText="1"/>
    </xf>
    <xf numFmtId="0" fontId="20" fillId="5" borderId="1" xfId="0" applyFont="1" applyFill="1" applyBorder="1" applyAlignment="1">
      <alignment horizontal="left" vertical="top" wrapText="1"/>
    </xf>
    <xf numFmtId="0" fontId="21" fillId="8" borderId="1" xfId="0" applyFont="1" applyFill="1" applyBorder="1" applyAlignment="1">
      <alignment horizontal="center" vertical="top"/>
    </xf>
    <xf numFmtId="0" fontId="22" fillId="9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5" fillId="9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/>
    </xf>
    <xf numFmtId="0" fontId="28" fillId="6" borderId="1" xfId="0" applyFont="1" applyFill="1" applyBorder="1" applyAlignment="1">
      <alignment horizontal="left" vertical="center"/>
    </xf>
    <xf numFmtId="0" fontId="29" fillId="7" borderId="1" xfId="0" applyFont="1" applyFill="1" applyBorder="1" applyAlignment="1">
      <alignment horizontal="left" vertical="center"/>
    </xf>
    <xf numFmtId="0" fontId="30" fillId="8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0" fillId="0" borderId="1" xfId="0" applyBorder="1" applyAlignment="1">
      <alignment horizontal="right"/>
    </xf>
    <xf numFmtId="0" fontId="32" fillId="0" borderId="0" xfId="0" applyFont="1"/>
    <xf numFmtId="0" fontId="0" fillId="0" borderId="0" xfId="0" applyAlignment="1">
      <alignment vertical="top" wrapText="1"/>
    </xf>
    <xf numFmtId="0" fontId="33" fillId="0" borderId="1" xfId="0" applyFont="1" applyBorder="1" applyAlignment="1">
      <alignment vertical="top" wrapText="1"/>
    </xf>
    <xf numFmtId="0" fontId="3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workbookViewId="0">
      <pane xSplit="2" ySplit="8" topLeftCell="C9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26" customWidth="1"/>
    <col min="3" max="3" width="40" customWidth="1"/>
    <col min="4" max="4" width="15" customWidth="1"/>
    <col min="5" max="5" width="14" customWidth="1"/>
    <col min="6" max="6" width="12" customWidth="1"/>
    <col min="7" max="7" width="11" customWidth="1"/>
    <col min="8" max="9" width="15" customWidth="1"/>
    <col min="10" max="21" width="8" customWidth="1"/>
  </cols>
  <sheetData>
    <row r="1" spans="1:2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" x14ac:dyDescent="0.25">
      <c r="A4" s="12" t="s">
        <v>29</v>
      </c>
      <c r="B4" s="13" t="s">
        <v>30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31</v>
      </c>
      <c r="B6" s="13" t="s">
        <v>12</v>
      </c>
    </row>
    <row r="8" ht="22" customHeight="1" spans="1:21" x14ac:dyDescent="0.25">
      <c r="A8" s="14" t="s">
        <v>32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 t="s">
        <v>38</v>
      </c>
      <c r="H8" s="14" t="s">
        <v>39</v>
      </c>
      <c r="I8" s="14" t="s">
        <v>40</v>
      </c>
      <c r="J8" s="14" t="s">
        <v>41</v>
      </c>
      <c r="K8" s="14" t="s">
        <v>42</v>
      </c>
      <c r="L8" s="14" t="s">
        <v>43</v>
      </c>
      <c r="M8" s="14" t="s">
        <v>44</v>
      </c>
      <c r="N8" s="14" t="s">
        <v>45</v>
      </c>
      <c r="O8" s="14" t="s">
        <v>46</v>
      </c>
      <c r="P8" s="14" t="s">
        <v>47</v>
      </c>
      <c r="Q8" s="14" t="s">
        <v>48</v>
      </c>
      <c r="R8" s="14" t="s">
        <v>49</v>
      </c>
      <c r="S8" s="14" t="s">
        <v>50</v>
      </c>
      <c r="T8" s="14" t="s">
        <v>51</v>
      </c>
      <c r="U8" s="14" t="s">
        <v>52</v>
      </c>
    </row>
    <row r="9" spans="1:21" x14ac:dyDescent="0.25">
      <c r="A9" s="15" t="s">
        <v>53</v>
      </c>
      <c r="B9" s="16" t="s">
        <v>54</v>
      </c>
      <c r="C9" s="16" t="s">
        <v>55</v>
      </c>
      <c r="D9" s="16" t="s">
        <v>56</v>
      </c>
      <c r="E9" s="16" t="s">
        <v>57</v>
      </c>
      <c r="F9" s="16" t="s">
        <v>58</v>
      </c>
      <c r="G9" s="17" t="s">
        <v>59</v>
      </c>
      <c r="H9" s="18" t="s">
        <v>60</v>
      </c>
      <c r="I9" s="16" t="s">
        <v>45</v>
      </c>
      <c r="J9" s="19" t="s">
        <v>61</v>
      </c>
      <c r="K9" s="20" t="s">
        <v>60</v>
      </c>
      <c r="L9" s="20" t="s">
        <v>60</v>
      </c>
      <c r="M9" s="21" t="s">
        <v>62</v>
      </c>
      <c r="N9" s="22" t="s">
        <v>63</v>
      </c>
      <c r="O9" s="23" t="s">
        <v>64</v>
      </c>
      <c r="P9" s="23" t="s">
        <v>64</v>
      </c>
      <c r="Q9" s="23" t="s">
        <v>64</v>
      </c>
      <c r="R9" s="23" t="s">
        <v>64</v>
      </c>
      <c r="S9" s="23" t="s">
        <v>64</v>
      </c>
      <c r="T9" s="23" t="s">
        <v>64</v>
      </c>
      <c r="U9" s="23" t="s">
        <v>64</v>
      </c>
    </row>
    <row r="10" spans="1:21" x14ac:dyDescent="0.25">
      <c r="A10" s="15" t="s">
        <v>65</v>
      </c>
      <c r="B10" s="16" t="s">
        <v>66</v>
      </c>
      <c r="C10" s="16" t="s">
        <v>67</v>
      </c>
      <c r="D10" s="16" t="s">
        <v>68</v>
      </c>
      <c r="E10" s="16" t="s">
        <v>69</v>
      </c>
      <c r="F10" s="16" t="s">
        <v>70</v>
      </c>
      <c r="G10" s="24" t="s">
        <v>71</v>
      </c>
      <c r="H10" s="25" t="s">
        <v>62</v>
      </c>
      <c r="I10" s="16" t="s">
        <v>44</v>
      </c>
      <c r="J10" s="26"/>
      <c r="K10" s="19" t="s">
        <v>61</v>
      </c>
      <c r="L10" s="20" t="s">
        <v>60</v>
      </c>
      <c r="M10" s="21" t="s">
        <v>62</v>
      </c>
      <c r="N10" s="22" t="s">
        <v>63</v>
      </c>
      <c r="O10" s="23" t="s">
        <v>64</v>
      </c>
      <c r="P10" s="23" t="s">
        <v>64</v>
      </c>
      <c r="Q10" s="23" t="s">
        <v>64</v>
      </c>
      <c r="R10" s="23" t="s">
        <v>64</v>
      </c>
      <c r="S10" s="23" t="s">
        <v>64</v>
      </c>
      <c r="T10" s="23" t="s">
        <v>64</v>
      </c>
      <c r="U10" s="23" t="s">
        <v>64</v>
      </c>
    </row>
    <row r="11" spans="1:21" x14ac:dyDescent="0.25">
      <c r="A11" s="15" t="s">
        <v>72</v>
      </c>
      <c r="B11" s="16" t="s">
        <v>73</v>
      </c>
      <c r="C11" s="16" t="s">
        <v>74</v>
      </c>
      <c r="D11" s="16" t="s">
        <v>75</v>
      </c>
      <c r="E11" s="16" t="s">
        <v>76</v>
      </c>
      <c r="F11" s="16" t="s">
        <v>77</v>
      </c>
      <c r="G11" s="17" t="s">
        <v>59</v>
      </c>
      <c r="H11" s="27" t="s">
        <v>78</v>
      </c>
      <c r="I11" s="16" t="s">
        <v>43</v>
      </c>
      <c r="J11" s="26"/>
      <c r="K11" s="20" t="s">
        <v>60</v>
      </c>
      <c r="L11" s="21" t="s">
        <v>62</v>
      </c>
      <c r="M11" s="22" t="s">
        <v>63</v>
      </c>
      <c r="N11" s="23" t="s">
        <v>64</v>
      </c>
      <c r="O11" s="23" t="s">
        <v>64</v>
      </c>
      <c r="P11" s="23" t="s">
        <v>64</v>
      </c>
      <c r="Q11" s="23" t="s">
        <v>64</v>
      </c>
      <c r="R11" s="23" t="s">
        <v>64</v>
      </c>
      <c r="S11" s="23" t="s">
        <v>64</v>
      </c>
      <c r="T11" s="23" t="s">
        <v>64</v>
      </c>
      <c r="U11" s="23" t="s">
        <v>64</v>
      </c>
    </row>
    <row r="12" spans="1:21" x14ac:dyDescent="0.25">
      <c r="A12" s="15" t="s">
        <v>79</v>
      </c>
      <c r="B12" s="16" t="s">
        <v>80</v>
      </c>
      <c r="C12" s="16" t="s">
        <v>81</v>
      </c>
      <c r="D12" s="16" t="s">
        <v>82</v>
      </c>
      <c r="E12" s="16" t="s">
        <v>83</v>
      </c>
      <c r="F12" s="16" t="s">
        <v>84</v>
      </c>
      <c r="G12" s="17" t="s">
        <v>59</v>
      </c>
      <c r="H12" s="28" t="s">
        <v>61</v>
      </c>
      <c r="I12" s="16" t="s">
        <v>48</v>
      </c>
      <c r="J12" s="26"/>
      <c r="K12" s="26"/>
      <c r="L12" s="26"/>
      <c r="M12" s="19" t="s">
        <v>61</v>
      </c>
      <c r="N12" s="19" t="s">
        <v>61</v>
      </c>
      <c r="O12" s="20" t="s">
        <v>60</v>
      </c>
      <c r="P12" s="20" t="s">
        <v>60</v>
      </c>
      <c r="Q12" s="21" t="s">
        <v>62</v>
      </c>
      <c r="R12" s="22" t="s">
        <v>63</v>
      </c>
      <c r="S12" s="23" t="s">
        <v>64</v>
      </c>
      <c r="T12" s="23" t="s">
        <v>64</v>
      </c>
      <c r="U12" s="26"/>
    </row>
    <row r="13" spans="1:21" x14ac:dyDescent="0.25">
      <c r="A13" s="15" t="s">
        <v>85</v>
      </c>
      <c r="B13" s="16" t="s">
        <v>86</v>
      </c>
      <c r="C13" s="16" t="s">
        <v>87</v>
      </c>
      <c r="D13" s="16" t="s">
        <v>56</v>
      </c>
      <c r="E13" s="16" t="s">
        <v>57</v>
      </c>
      <c r="F13" s="16" t="s">
        <v>88</v>
      </c>
      <c r="G13" s="24" t="s">
        <v>71</v>
      </c>
      <c r="H13" s="18" t="s">
        <v>60</v>
      </c>
      <c r="I13" s="16" t="s">
        <v>47</v>
      </c>
      <c r="J13" s="26"/>
      <c r="K13" s="26"/>
      <c r="L13" s="19" t="s">
        <v>61</v>
      </c>
      <c r="M13" s="20" t="s">
        <v>60</v>
      </c>
      <c r="N13" s="20" t="s">
        <v>60</v>
      </c>
      <c r="O13" s="21" t="s">
        <v>62</v>
      </c>
      <c r="P13" s="22" t="s">
        <v>63</v>
      </c>
      <c r="Q13" s="23" t="s">
        <v>64</v>
      </c>
      <c r="R13" s="23" t="s">
        <v>64</v>
      </c>
      <c r="S13" s="23" t="s">
        <v>64</v>
      </c>
      <c r="T13" s="23" t="s">
        <v>64</v>
      </c>
      <c r="U13" s="26"/>
    </row>
    <row r="14" spans="1:21" x14ac:dyDescent="0.25">
      <c r="A14" s="15" t="s">
        <v>89</v>
      </c>
      <c r="B14" s="16" t="s">
        <v>90</v>
      </c>
      <c r="C14" s="16" t="s">
        <v>91</v>
      </c>
      <c r="D14" s="16" t="s">
        <v>92</v>
      </c>
      <c r="E14" s="16" t="s">
        <v>83</v>
      </c>
      <c r="F14" s="16" t="s">
        <v>93</v>
      </c>
      <c r="G14" s="17" t="s">
        <v>59</v>
      </c>
      <c r="H14" s="28" t="s">
        <v>61</v>
      </c>
      <c r="I14" s="16" t="s">
        <v>48</v>
      </c>
      <c r="J14" s="26"/>
      <c r="K14" s="26"/>
      <c r="L14" s="26"/>
      <c r="M14" s="26"/>
      <c r="N14" s="19" t="s">
        <v>61</v>
      </c>
      <c r="O14" s="20" t="s">
        <v>60</v>
      </c>
      <c r="P14" s="21" t="s">
        <v>62</v>
      </c>
      <c r="Q14" s="22" t="s">
        <v>63</v>
      </c>
      <c r="R14" s="23" t="s">
        <v>64</v>
      </c>
      <c r="S14" s="23" t="s">
        <v>64</v>
      </c>
      <c r="T14" s="23" t="s">
        <v>64</v>
      </c>
      <c r="U14" s="26"/>
    </row>
    <row r="15" spans="1:21" x14ac:dyDescent="0.25">
      <c r="A15" s="15" t="s">
        <v>94</v>
      </c>
      <c r="B15" s="16" t="s">
        <v>95</v>
      </c>
      <c r="C15" s="16" t="s">
        <v>96</v>
      </c>
      <c r="D15" s="16" t="s">
        <v>82</v>
      </c>
      <c r="E15" s="16" t="s">
        <v>83</v>
      </c>
      <c r="F15" s="16" t="s">
        <v>97</v>
      </c>
      <c r="G15" s="29" t="s">
        <v>98</v>
      </c>
      <c r="H15" s="30" t="s">
        <v>99</v>
      </c>
      <c r="I15" s="16" t="s">
        <v>51</v>
      </c>
      <c r="J15" s="26"/>
      <c r="K15" s="26"/>
      <c r="L15" s="26"/>
      <c r="M15" s="26"/>
      <c r="N15" s="26"/>
      <c r="O15" s="26"/>
      <c r="P15" s="26"/>
      <c r="Q15" s="19" t="s">
        <v>61</v>
      </c>
      <c r="R15" s="20" t="s">
        <v>60</v>
      </c>
      <c r="S15" s="20" t="s">
        <v>60</v>
      </c>
      <c r="T15" s="21" t="s">
        <v>62</v>
      </c>
      <c r="U15" s="26"/>
    </row>
    <row r="16" spans="1:21" x14ac:dyDescent="0.25">
      <c r="A16" s="15" t="s">
        <v>100</v>
      </c>
      <c r="B16" s="16" t="s">
        <v>101</v>
      </c>
      <c r="C16" s="16" t="s">
        <v>102</v>
      </c>
      <c r="D16" s="16" t="s">
        <v>82</v>
      </c>
      <c r="E16" s="16" t="s">
        <v>83</v>
      </c>
      <c r="F16" s="16" t="s">
        <v>103</v>
      </c>
      <c r="G16" s="24" t="s">
        <v>71</v>
      </c>
      <c r="H16" s="30" t="s">
        <v>99</v>
      </c>
      <c r="I16" s="16" t="s">
        <v>49</v>
      </c>
      <c r="J16" s="26"/>
      <c r="K16" s="26"/>
      <c r="L16" s="26"/>
      <c r="M16" s="26"/>
      <c r="N16" s="26"/>
      <c r="O16" s="19" t="s">
        <v>61</v>
      </c>
      <c r="P16" s="20" t="s">
        <v>60</v>
      </c>
      <c r="Q16" s="21" t="s">
        <v>62</v>
      </c>
      <c r="R16" s="22" t="s">
        <v>63</v>
      </c>
      <c r="S16" s="23" t="s">
        <v>64</v>
      </c>
      <c r="T16" s="23" t="s">
        <v>64</v>
      </c>
      <c r="U16" s="26"/>
    </row>
    <row r="17" spans="1:21" x14ac:dyDescent="0.25">
      <c r="A17" s="15" t="s">
        <v>104</v>
      </c>
      <c r="B17" s="16" t="s">
        <v>105</v>
      </c>
      <c r="C17" s="16" t="s">
        <v>106</v>
      </c>
      <c r="D17" s="16" t="s">
        <v>56</v>
      </c>
      <c r="E17" s="16" t="s">
        <v>69</v>
      </c>
      <c r="F17" s="16" t="s">
        <v>107</v>
      </c>
      <c r="G17" s="24" t="s">
        <v>71</v>
      </c>
      <c r="H17" s="31" t="s">
        <v>108</v>
      </c>
      <c r="I17" s="16" t="s">
        <v>51</v>
      </c>
      <c r="J17" s="26"/>
      <c r="K17" s="26"/>
      <c r="L17" s="26"/>
      <c r="M17" s="26"/>
      <c r="N17" s="26"/>
      <c r="O17" s="26"/>
      <c r="P17" s="32" t="s">
        <v>109</v>
      </c>
      <c r="Q17" s="32" t="s">
        <v>109</v>
      </c>
      <c r="R17" s="19" t="s">
        <v>61</v>
      </c>
      <c r="S17" s="20" t="s">
        <v>60</v>
      </c>
      <c r="T17" s="20" t="s">
        <v>60</v>
      </c>
      <c r="U17" s="21" t="s">
        <v>62</v>
      </c>
    </row>
    <row r="18" spans="1:21" x14ac:dyDescent="0.25">
      <c r="A18" s="15" t="s">
        <v>110</v>
      </c>
      <c r="B18" s="16" t="s">
        <v>111</v>
      </c>
      <c r="C18" s="16" t="s">
        <v>112</v>
      </c>
      <c r="D18" s="16" t="s">
        <v>56</v>
      </c>
      <c r="E18" s="16" t="s">
        <v>57</v>
      </c>
      <c r="F18" s="16" t="s">
        <v>113</v>
      </c>
      <c r="G18" s="17" t="s">
        <v>59</v>
      </c>
      <c r="H18" s="28" t="s">
        <v>61</v>
      </c>
      <c r="I18" s="16" t="s">
        <v>49</v>
      </c>
      <c r="J18" s="26"/>
      <c r="K18" s="26"/>
      <c r="L18" s="26"/>
      <c r="M18" s="26"/>
      <c r="N18" s="26"/>
      <c r="O18" s="19" t="s">
        <v>61</v>
      </c>
      <c r="P18" s="19" t="s">
        <v>61</v>
      </c>
      <c r="Q18" s="20" t="s">
        <v>60</v>
      </c>
      <c r="R18" s="20" t="s">
        <v>60</v>
      </c>
      <c r="S18" s="21" t="s">
        <v>62</v>
      </c>
      <c r="T18" s="22" t="s">
        <v>63</v>
      </c>
      <c r="U18" s="26"/>
    </row>
    <row r="19" spans="1:21" x14ac:dyDescent="0.25">
      <c r="A19" s="15" t="s">
        <v>114</v>
      </c>
      <c r="B19" s="16" t="s">
        <v>115</v>
      </c>
      <c r="C19" s="16" t="s">
        <v>116</v>
      </c>
      <c r="D19" s="16" t="s">
        <v>68</v>
      </c>
      <c r="E19" s="16" t="s">
        <v>69</v>
      </c>
      <c r="F19" s="16" t="s">
        <v>117</v>
      </c>
      <c r="G19" s="29" t="s">
        <v>98</v>
      </c>
      <c r="H19" s="18" t="s">
        <v>60</v>
      </c>
      <c r="I19" s="16" t="s">
        <v>46</v>
      </c>
      <c r="J19" s="26"/>
      <c r="K19" s="26"/>
      <c r="L19" s="26"/>
      <c r="M19" s="19" t="s">
        <v>61</v>
      </c>
      <c r="N19" s="20" t="s">
        <v>60</v>
      </c>
      <c r="O19" s="21" t="s">
        <v>62</v>
      </c>
      <c r="P19" s="22" t="s">
        <v>63</v>
      </c>
      <c r="Q19" s="23" t="s">
        <v>64</v>
      </c>
      <c r="R19" s="23" t="s">
        <v>64</v>
      </c>
      <c r="S19" s="23" t="s">
        <v>64</v>
      </c>
      <c r="T19" s="23" t="s">
        <v>64</v>
      </c>
      <c r="U19" s="26"/>
    </row>
    <row r="20" spans="1:21" x14ac:dyDescent="0.25">
      <c r="A20" s="15" t="s">
        <v>118</v>
      </c>
      <c r="B20" s="16" t="s">
        <v>119</v>
      </c>
      <c r="C20" s="16" t="s">
        <v>120</v>
      </c>
      <c r="D20" s="16" t="s">
        <v>56</v>
      </c>
      <c r="E20" s="16" t="s">
        <v>57</v>
      </c>
      <c r="F20" s="16" t="s">
        <v>121</v>
      </c>
      <c r="G20" s="29" t="s">
        <v>98</v>
      </c>
      <c r="H20" s="30" t="s">
        <v>99</v>
      </c>
      <c r="I20" s="16" t="s">
        <v>52</v>
      </c>
      <c r="J20" s="26"/>
      <c r="K20" s="26"/>
      <c r="L20" s="26"/>
      <c r="M20" s="26"/>
      <c r="N20" s="26"/>
      <c r="O20" s="26"/>
      <c r="P20" s="26"/>
      <c r="Q20" s="26"/>
      <c r="R20" s="19" t="s">
        <v>61</v>
      </c>
      <c r="S20" s="20" t="s">
        <v>60</v>
      </c>
      <c r="T20" s="20" t="s">
        <v>60</v>
      </c>
      <c r="U20" s="21" t="s">
        <v>62</v>
      </c>
    </row>
    <row r="21" spans="1:2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30" spans="1:1" x14ac:dyDescent="0.25">
      <c r="A30" s="33" t="s">
        <v>122</v>
      </c>
    </row>
    <row r="31" spans="1:6" x14ac:dyDescent="0.25">
      <c r="A31" s="34" t="s">
        <v>99</v>
      </c>
      <c r="B31" s="35" t="s">
        <v>123</v>
      </c>
      <c r="C31" s="35"/>
      <c r="D31" s="35"/>
      <c r="E31" s="35"/>
      <c r="F31" s="35"/>
    </row>
    <row r="32" spans="1:6" x14ac:dyDescent="0.25">
      <c r="A32" s="36" t="s">
        <v>61</v>
      </c>
      <c r="B32" s="35" t="s">
        <v>124</v>
      </c>
      <c r="C32" s="35"/>
      <c r="D32" s="35"/>
      <c r="E32" s="35"/>
      <c r="F32" s="35"/>
    </row>
    <row r="33" spans="1:6" x14ac:dyDescent="0.25">
      <c r="A33" s="37" t="s">
        <v>60</v>
      </c>
      <c r="B33" s="35" t="s">
        <v>125</v>
      </c>
      <c r="C33" s="35"/>
      <c r="D33" s="35"/>
      <c r="E33" s="35"/>
      <c r="F33" s="35"/>
    </row>
    <row r="34" spans="1:6" x14ac:dyDescent="0.25">
      <c r="A34" s="38" t="s">
        <v>62</v>
      </c>
      <c r="B34" s="35" t="s">
        <v>126</v>
      </c>
      <c r="C34" s="35"/>
      <c r="D34" s="35"/>
      <c r="E34" s="35"/>
      <c r="F34" s="35"/>
    </row>
    <row r="35" spans="1:6" x14ac:dyDescent="0.25">
      <c r="A35" s="39" t="s">
        <v>78</v>
      </c>
      <c r="B35" s="35" t="s">
        <v>127</v>
      </c>
      <c r="C35" s="35"/>
      <c r="D35" s="35"/>
      <c r="E35" s="35"/>
      <c r="F35" s="35"/>
    </row>
    <row r="36" spans="1:6" x14ac:dyDescent="0.25">
      <c r="A36" s="40" t="s">
        <v>64</v>
      </c>
      <c r="B36" s="35" t="s">
        <v>128</v>
      </c>
      <c r="C36" s="35"/>
      <c r="D36" s="35"/>
      <c r="E36" s="35"/>
      <c r="F36" s="35"/>
    </row>
    <row r="37" spans="1:6" x14ac:dyDescent="0.25">
      <c r="A37" s="41" t="s">
        <v>108</v>
      </c>
      <c r="B37" s="35" t="s">
        <v>129</v>
      </c>
      <c r="C37" s="35"/>
      <c r="D37" s="35"/>
      <c r="E37" s="35"/>
      <c r="F37" s="35"/>
    </row>
    <row r="39" spans="1:1" x14ac:dyDescent="0.25">
      <c r="A39" s="33" t="s">
        <v>130</v>
      </c>
    </row>
    <row r="40" spans="1:2" x14ac:dyDescent="0.25">
      <c r="A40" s="42" t="s">
        <v>99</v>
      </c>
      <c r="B40" s="43">
        <f>COUNTIF($H$9:$H$28,"Waiting to start")</f>
      </c>
    </row>
    <row r="41" spans="1:2" x14ac:dyDescent="0.25">
      <c r="A41" s="42" t="s">
        <v>61</v>
      </c>
      <c r="B41" s="43">
        <f>COUNTIF($H$9:$H$28,"Design")</f>
      </c>
    </row>
    <row r="42" spans="1:2" x14ac:dyDescent="0.25">
      <c r="A42" s="42" t="s">
        <v>60</v>
      </c>
      <c r="B42" s="43">
        <f>COUNTIF($H$9:$H$28,"Build")</f>
      </c>
    </row>
    <row r="43" spans="1:2" x14ac:dyDescent="0.25">
      <c r="A43" s="42" t="s">
        <v>62</v>
      </c>
      <c r="B43" s="43">
        <f>COUNTIF($H$9:$H$28,"Test")</f>
      </c>
    </row>
    <row r="44" spans="1:2" x14ac:dyDescent="0.25">
      <c r="A44" s="42" t="s">
        <v>78</v>
      </c>
      <c r="B44" s="43">
        <f>COUNTIF($H$9:$H$28,"Final check")</f>
      </c>
    </row>
    <row r="45" spans="1:2" x14ac:dyDescent="0.25">
      <c r="A45" s="42" t="s">
        <v>64</v>
      </c>
      <c r="B45" s="43">
        <f>COUNTIF($H$9:$H$28,"Live")</f>
      </c>
    </row>
    <row r="46" spans="1:2" x14ac:dyDescent="0.25">
      <c r="A46" s="42" t="s">
        <v>108</v>
      </c>
      <c r="B46" s="43">
        <f>COUNTIF($H$9:$H$28,"On hold")</f>
      </c>
    </row>
    <row r="48" spans="1:21" x14ac:dyDescent="0.25">
      <c r="A48" s="9" t="s">
        <v>28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</sheetData>
  <mergeCells count="10">
    <mergeCell ref="A1:U1"/>
    <mergeCell ref="A2:U2"/>
    <mergeCell ref="B31:F31"/>
    <mergeCell ref="B32:F32"/>
    <mergeCell ref="B33:F33"/>
    <mergeCell ref="B34:F34"/>
    <mergeCell ref="B35:F35"/>
    <mergeCell ref="B36:F36"/>
    <mergeCell ref="B37:F37"/>
    <mergeCell ref="A48:U48"/>
  </mergeCells>
  <dataValidations count="8">
    <dataValidation type="list" allowBlank="1" sqref="D10:D28">
      <formula1>"New feature,Improvement,Fix,Technical work,Security"</formula1>
    </dataValidation>
    <dataValidation type="list" allowBlank="1" sqref="D9:D28">
      <formula1>"New feature,Improvement,Fix,Technical work,Security"</formula1>
    </dataValidation>
    <dataValidation type="list" allowBlank="1" sqref="E10:E28">
      <formula1>"Client,Users,Internal,Support"</formula1>
    </dataValidation>
    <dataValidation type="list" allowBlank="1" sqref="E9:E28">
      <formula1>"Client,Users,Internal,Support"</formula1>
    </dataValidation>
    <dataValidation type="list" allowBlank="1" sqref="G10:G28">
      <formula1>"High,Medium,Low"</formula1>
    </dataValidation>
    <dataValidation type="list" allowBlank="1" sqref="G9:G28">
      <formula1>"High,Medium,Low"</formula1>
    </dataValidation>
    <dataValidation type="list" allowBlank="1" sqref="H10:H28">
      <formula1>"Waiting to start,Design,Build,Test,Final check,Live,On hold"</formula1>
    </dataValidation>
    <dataValidation type="list" allowBlank="1" sqref="H9:H28">
      <formula1>"Waiting to start,Design,Build,Test,Final check,Live,On hold"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131</v>
      </c>
      <c r="B1" s="10"/>
    </row>
    <row r="2" spans="1:2" x14ac:dyDescent="0.25">
      <c r="A2" s="11" t="s">
        <v>132</v>
      </c>
      <c r="B2" s="11"/>
    </row>
    <row r="5" spans="1:1" x14ac:dyDescent="0.25">
      <c r="A5" s="33" t="s">
        <v>133</v>
      </c>
    </row>
    <row r="6" spans="1:2" x14ac:dyDescent="0.25">
      <c r="A6" s="44" t="s">
        <v>53</v>
      </c>
      <c r="B6" s="45" t="s">
        <v>134</v>
      </c>
    </row>
    <row r="7" spans="1:2" x14ac:dyDescent="0.25">
      <c r="A7" s="44" t="s">
        <v>65</v>
      </c>
      <c r="B7" s="45" t="s">
        <v>135</v>
      </c>
    </row>
    <row r="8" spans="1:2" x14ac:dyDescent="0.25">
      <c r="A8" s="44" t="s">
        <v>72</v>
      </c>
      <c r="B8" s="45" t="s">
        <v>136</v>
      </c>
    </row>
    <row r="9" spans="1:2" x14ac:dyDescent="0.25">
      <c r="A9" s="44" t="s">
        <v>79</v>
      </c>
      <c r="B9" s="45" t="s">
        <v>137</v>
      </c>
    </row>
    <row r="12" spans="1:1" x14ac:dyDescent="0.25">
      <c r="A12" s="33" t="s">
        <v>138</v>
      </c>
    </row>
    <row r="13" spans="1:2" x14ac:dyDescent="0.25">
      <c r="A13" s="6" t="s">
        <v>139</v>
      </c>
      <c r="B13" s="6" t="s">
        <v>140</v>
      </c>
    </row>
    <row r="14" spans="1:2" x14ac:dyDescent="0.25">
      <c r="A14" s="46" t="s">
        <v>33</v>
      </c>
      <c r="B14" s="8" t="s">
        <v>141</v>
      </c>
    </row>
    <row r="15" spans="1:2" x14ac:dyDescent="0.25">
      <c r="A15" s="46" t="s">
        <v>34</v>
      </c>
      <c r="B15" s="8" t="s">
        <v>142</v>
      </c>
    </row>
    <row r="16" spans="1:2" x14ac:dyDescent="0.25">
      <c r="A16" s="46" t="s">
        <v>35</v>
      </c>
      <c r="B16" s="8" t="s">
        <v>143</v>
      </c>
    </row>
    <row r="17" spans="1:2" x14ac:dyDescent="0.25">
      <c r="A17" s="46" t="s">
        <v>36</v>
      </c>
      <c r="B17" s="8" t="s">
        <v>144</v>
      </c>
    </row>
    <row r="18" spans="1:2" x14ac:dyDescent="0.25">
      <c r="A18" s="46" t="s">
        <v>37</v>
      </c>
      <c r="B18" s="8" t="s">
        <v>145</v>
      </c>
    </row>
    <row r="19" spans="1:2" x14ac:dyDescent="0.25">
      <c r="A19" s="46" t="s">
        <v>38</v>
      </c>
      <c r="B19" s="8" t="s">
        <v>146</v>
      </c>
    </row>
    <row r="20" spans="1:2" x14ac:dyDescent="0.25">
      <c r="A20" s="46" t="s">
        <v>39</v>
      </c>
      <c r="B20" s="8" t="s">
        <v>147</v>
      </c>
    </row>
    <row r="21" spans="1:2" x14ac:dyDescent="0.25">
      <c r="A21" s="46" t="s">
        <v>40</v>
      </c>
      <c r="B21" s="8" t="s">
        <v>148</v>
      </c>
    </row>
    <row r="22" spans="1:2" x14ac:dyDescent="0.25">
      <c r="A22" s="46" t="s">
        <v>149</v>
      </c>
      <c r="B22" s="8" t="s">
        <v>150</v>
      </c>
    </row>
    <row r="25" spans="1:1" x14ac:dyDescent="0.25">
      <c r="A25" s="33" t="s">
        <v>151</v>
      </c>
    </row>
    <row r="26" spans="1:2" x14ac:dyDescent="0.25">
      <c r="A26" s="47" t="s">
        <v>152</v>
      </c>
      <c r="B26" s="45" t="s">
        <v>153</v>
      </c>
    </row>
    <row r="27" spans="1:2" x14ac:dyDescent="0.25">
      <c r="A27" s="47" t="s">
        <v>152</v>
      </c>
      <c r="B27" s="45" t="s">
        <v>154</v>
      </c>
    </row>
    <row r="28" spans="1:2" x14ac:dyDescent="0.25">
      <c r="A28" s="47" t="s">
        <v>152</v>
      </c>
      <c r="B28" s="45" t="s">
        <v>155</v>
      </c>
    </row>
    <row r="31" spans="1:1" x14ac:dyDescent="0.25">
      <c r="A31" s="33" t="s">
        <v>156</v>
      </c>
    </row>
    <row r="32" spans="1:2" x14ac:dyDescent="0.25">
      <c r="A32" s="46" t="s">
        <v>157</v>
      </c>
      <c r="B32" s="8" t="s">
        <v>158</v>
      </c>
    </row>
    <row r="33" spans="1:2" x14ac:dyDescent="0.25">
      <c r="A33" s="46" t="s">
        <v>78</v>
      </c>
      <c r="B33" s="8" t="s">
        <v>159</v>
      </c>
    </row>
    <row r="34" spans="1:2" x14ac:dyDescent="0.25">
      <c r="A34" s="46" t="s">
        <v>108</v>
      </c>
      <c r="B34" s="8" t="s">
        <v>160</v>
      </c>
    </row>
    <row r="37" spans="1:2" x14ac:dyDescent="0.25">
      <c r="A37" s="12" t="s">
        <v>161</v>
      </c>
      <c r="B37" s="13" t="s">
        <v>162</v>
      </c>
    </row>
    <row r="39" spans="1:2" x14ac:dyDescent="0.25">
      <c r="A39" s="9" t="s">
        <v>28</v>
      </c>
      <c r="B39" s="9"/>
    </row>
  </sheetData>
  <mergeCells count="3">
    <mergeCell ref="A1:B1"/>
    <mergeCell ref="A2:B2"/>
    <mergeCell ref="A39:B3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Development plan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2026-07-13T07:05:45Z</dcterms:created>
  <dcterms:modified xsi:type="dcterms:W3CDTF">2026-07-13T07:05:45Z</dcterms:modified>
</cp:coreProperties>
</file>